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24240" windowHeight="10785" firstSheet="8" activeTab="12"/>
  </bookViews>
  <sheets>
    <sheet name="вагонка, полок" sheetId="1" r:id="rId1"/>
    <sheet name="электрокаменки" sheetId="2" r:id="rId2"/>
    <sheet name="дровкаменки и котлы" sheetId="3" r:id="rId3"/>
    <sheet name=" камни " sheetId="12" r:id="rId4"/>
    <sheet name="дымоход " sheetId="5" r:id="rId5"/>
    <sheet name="защита" sheetId="16" r:id="rId6"/>
    <sheet name="двери" sheetId="6" r:id="rId7"/>
    <sheet name="плитка терракот" sheetId="7" r:id="rId8"/>
    <sheet name="антисептики " sheetId="13" r:id="rId9"/>
    <sheet name="химия" sheetId="8" r:id="rId10"/>
    <sheet name="шапки веники масла" sheetId="9" r:id="rId11"/>
    <sheet name="мебель и аксессуары" sheetId="10" r:id="rId12"/>
    <sheet name="освещение и расходные материалы" sheetId="14" r:id="rId13"/>
    <sheet name="Лист1" sheetId="17" r:id="rId14"/>
  </sheets>
  <definedNames>
    <definedName name="OLE_LINK1" localSheetId="0">'вагонка, полок'!$A$271</definedName>
    <definedName name="_xlnm.Print_Area" localSheetId="8">'антисептики '!$A$1:$C$64</definedName>
    <definedName name="_xlnm.Print_Area" localSheetId="2">'дровкаменки и котлы'!$A$1:$F$93</definedName>
    <definedName name="_xlnm.Print_Area" localSheetId="4">'дымоход '!$A$1:$E$103</definedName>
    <definedName name="_xlnm.Print_Area" localSheetId="5">защита!$A$1:$B$47</definedName>
    <definedName name="_xlnm.Print_Area" localSheetId="11">'мебель и аксессуары'!$A$1:$E$119</definedName>
    <definedName name="_xlnm.Print_Area" localSheetId="12">'освещение и расходные материалы'!$A$1:$D$72</definedName>
    <definedName name="_xlnm.Print_Area" localSheetId="7">'плитка терракот'!$A$1:$G$41</definedName>
    <definedName name="_xlnm.Print_Area" localSheetId="10">'шапки веники масла'!$A$1:$E$62</definedName>
    <definedName name="_xlnm.Print_Area" localSheetId="1">электрокаменки!$A$1:$H$53</definedName>
  </definedNames>
  <calcPr calcId="144525" refMode="R1C1"/>
</workbook>
</file>

<file path=xl/calcChain.xml><?xml version="1.0" encoding="utf-8"?>
<calcChain xmlns="http://schemas.openxmlformats.org/spreadsheetml/2006/main">
  <c r="G14" i="7" l="1"/>
  <c r="G17" i="7"/>
  <c r="G15" i="7"/>
  <c r="G11" i="7"/>
  <c r="G9" i="7"/>
  <c r="G10" i="7"/>
</calcChain>
</file>

<file path=xl/sharedStrings.xml><?xml version="1.0" encoding="utf-8"?>
<sst xmlns="http://schemas.openxmlformats.org/spreadsheetml/2006/main" count="1553" uniqueCount="1100">
  <si>
    <t>ВАГОНКА</t>
  </si>
  <si>
    <t>Сорт</t>
  </si>
  <si>
    <t>Цена/м.п</t>
  </si>
  <si>
    <t>Цена/м2</t>
  </si>
  <si>
    <t>БЛОК-ХАУС</t>
  </si>
  <si>
    <t>АВ</t>
  </si>
  <si>
    <t>СОСНА</t>
  </si>
  <si>
    <t>С</t>
  </si>
  <si>
    <t>В</t>
  </si>
  <si>
    <t>ЛИПА</t>
  </si>
  <si>
    <t>КЕДР</t>
  </si>
  <si>
    <t>Э</t>
  </si>
  <si>
    <t>ПОЛОК  БАННЫЙ</t>
  </si>
  <si>
    <t xml:space="preserve">Абаш </t>
  </si>
  <si>
    <t>Липа</t>
  </si>
  <si>
    <t>ВС</t>
  </si>
  <si>
    <t>Сосна</t>
  </si>
  <si>
    <t>УГОЛОК</t>
  </si>
  <si>
    <t xml:space="preserve">Липа </t>
  </si>
  <si>
    <t>НАЛИЧНИК</t>
  </si>
  <si>
    <t>Шоколад</t>
  </si>
  <si>
    <t>ГРИБОК</t>
  </si>
  <si>
    <t xml:space="preserve">              Грибок (липа)</t>
  </si>
  <si>
    <t>-</t>
  </si>
  <si>
    <t>Наименование</t>
  </si>
  <si>
    <t>шт</t>
  </si>
  <si>
    <t>14-20</t>
  </si>
  <si>
    <t>21-30</t>
  </si>
  <si>
    <t>ТЭН (ЭКМ 6,9)</t>
  </si>
  <si>
    <t>ТЭН (ЭКМ 12,18)</t>
  </si>
  <si>
    <t>ТЭН (СФЕРА 9)</t>
  </si>
  <si>
    <t>ТЭН (СФЕРА 7)</t>
  </si>
  <si>
    <t>Электропарообразователь SteamCity-1</t>
  </si>
  <si>
    <t>Электропарообразователь SteamCity-2</t>
  </si>
  <si>
    <t>РУСЬ -9Л</t>
  </si>
  <si>
    <t>ТАМАНЬ-10Т</t>
  </si>
  <si>
    <t>РУСЬ-12Л</t>
  </si>
  <si>
    <t>РУСЬ-12Л Профи</t>
  </si>
  <si>
    <t>БЫЛИНА-18Ч</t>
  </si>
  <si>
    <t>РУСЬ-18Л</t>
  </si>
  <si>
    <t>РУСЬ-СЕТКА 18Л</t>
  </si>
  <si>
    <t>РУСЬ-СЕТКА 18Л Панорама</t>
  </si>
  <si>
    <t>КАСКАД-18ЛП</t>
  </si>
  <si>
    <t>РУСЬ-18Л Профи</t>
  </si>
  <si>
    <t>КАСКАД-18ЛП Панорама</t>
  </si>
  <si>
    <t xml:space="preserve">РУСЬ-18ЛНЗП Панорама Профи </t>
  </si>
  <si>
    <t>ТАМАНЬ-20Т</t>
  </si>
  <si>
    <t>14-24</t>
  </si>
  <si>
    <t>РУСЬ-СЕТКА 25Л Панорама</t>
  </si>
  <si>
    <t>15-25</t>
  </si>
  <si>
    <t>18-27</t>
  </si>
  <si>
    <t>РУСЬ-27ЛНЗП Панорама Профи</t>
  </si>
  <si>
    <t>СИБИРЬ-30ЛК</t>
  </si>
  <si>
    <t>20-30</t>
  </si>
  <si>
    <t>Комплект под уголь Кузбасс 14</t>
  </si>
  <si>
    <t>Комплект под уголь Кузбасс 20</t>
  </si>
  <si>
    <t>14-32</t>
  </si>
  <si>
    <t>Жара-Стандарт 750У</t>
  </si>
  <si>
    <t>20-40</t>
  </si>
  <si>
    <t>Жара-Люкс 20 на угле</t>
  </si>
  <si>
    <t>Жара-Люкс 30 на угле</t>
  </si>
  <si>
    <t>18-34</t>
  </si>
  <si>
    <t>Августа стронг</t>
  </si>
  <si>
    <t>22-32</t>
  </si>
  <si>
    <t>Екатерина Великая</t>
  </si>
  <si>
    <t>32-52</t>
  </si>
  <si>
    <t>45-160</t>
  </si>
  <si>
    <t>Габбро-Диабаз обвалованный</t>
  </si>
  <si>
    <t>Порфирит колотый</t>
  </si>
  <si>
    <t>Порфирит обвалованный</t>
  </si>
  <si>
    <t>Дунит</t>
  </si>
  <si>
    <t>Талькохлорит</t>
  </si>
  <si>
    <t>Кварцит малиновый колотый</t>
  </si>
  <si>
    <t>Родингит</t>
  </si>
  <si>
    <t>Жадеит колотый</t>
  </si>
  <si>
    <t>Чугунные ядра</t>
  </si>
  <si>
    <t>Жадеит шлифованный</t>
  </si>
  <si>
    <t>Бак ПАРУС-60РГ выносного типа 60л</t>
  </si>
  <si>
    <t>Бак ПАРУС-80РГ выносного типа 80л</t>
  </si>
  <si>
    <t xml:space="preserve">Регистр универсальный </t>
  </si>
  <si>
    <t xml:space="preserve">Сэндвич-сетка Профи 0,58м </t>
  </si>
  <si>
    <t>Сэндвич-сетка Профи 1м</t>
  </si>
  <si>
    <t>Шибер поворотный Профи</t>
  </si>
  <si>
    <t>Шибер-задвижка Профи</t>
  </si>
  <si>
    <t>Модуль трубы 0,5м</t>
  </si>
  <si>
    <t>Модуль трубы 1м</t>
  </si>
  <si>
    <t>Модуль трубы Профи 0,5м</t>
  </si>
  <si>
    <t>Модуль трубы Профи 1м</t>
  </si>
  <si>
    <t xml:space="preserve">Зонтик </t>
  </si>
  <si>
    <t>Сэндвич 0,5м н/о</t>
  </si>
  <si>
    <t>Сэндвич 0,5м н/з</t>
  </si>
  <si>
    <t>Сэндвич 0,5м н/з Профи</t>
  </si>
  <si>
    <t>Сэндвич 1м н/о</t>
  </si>
  <si>
    <t>Сэндвич 1м н/з</t>
  </si>
  <si>
    <t>Сэндвич 1м н/з Профи</t>
  </si>
  <si>
    <t xml:space="preserve">Заглушка верхняя </t>
  </si>
  <si>
    <t xml:space="preserve">Заглушка верхняя с зонтом </t>
  </si>
  <si>
    <t xml:space="preserve">Заглушка нижняя </t>
  </si>
  <si>
    <t xml:space="preserve">Заглушка с конденсатосборником </t>
  </si>
  <si>
    <t xml:space="preserve">Колено 90º Профи </t>
  </si>
  <si>
    <t xml:space="preserve">Колено 45º Профи </t>
  </si>
  <si>
    <t>Колено 90º с ревизией Профи</t>
  </si>
  <si>
    <t xml:space="preserve">Колено-сэндвич 45º Профи </t>
  </si>
  <si>
    <t>Тройник-сэндвич 45º Профи</t>
  </si>
  <si>
    <t>Тройник-сэндвич 90º Профи</t>
  </si>
  <si>
    <t xml:space="preserve">Кронштейн </t>
  </si>
  <si>
    <t>Опора угловая</t>
  </si>
  <si>
    <t>Экономайзер 450мм</t>
  </si>
  <si>
    <t>Экономайзер 900мм</t>
  </si>
  <si>
    <t xml:space="preserve">Дефлектор заглушка       </t>
  </si>
  <si>
    <t>Модуль трубы 1 м</t>
  </si>
  <si>
    <t>Модуль трубы 0,5м Профи</t>
  </si>
  <si>
    <t xml:space="preserve">Дефлектор заглушка </t>
  </si>
  <si>
    <t xml:space="preserve">Заглушка  с конденсатосборником </t>
  </si>
  <si>
    <t>Колено 90º Профи</t>
  </si>
  <si>
    <t xml:space="preserve">Колено с ревизией Профи </t>
  </si>
  <si>
    <t>Заглушка нижняя Профи</t>
  </si>
  <si>
    <t xml:space="preserve">Хомут-растяжка </t>
  </si>
  <si>
    <t>Кронштейн</t>
  </si>
  <si>
    <t>Опора нижняя</t>
  </si>
  <si>
    <t>Тройник сэндвич 45º</t>
  </si>
  <si>
    <t xml:space="preserve">Экран защитный боковой 30 </t>
  </si>
  <si>
    <t xml:space="preserve">Экран защитный фронтальный 20 </t>
  </si>
  <si>
    <t>Хомут для троса</t>
  </si>
  <si>
    <t>Муфта «труба-BP" V/S (F) 15*1/2</t>
  </si>
  <si>
    <t>Муфта «труба-BP" V/S (F) 20*3/4</t>
  </si>
  <si>
    <t>Тройник «труба-ВР-труба T/S20*3/4*20</t>
  </si>
  <si>
    <t>Кронштейн-хомут стеновой ф140</t>
  </si>
  <si>
    <t>Кронштейн-хомут стеновой ф215</t>
  </si>
  <si>
    <t>Кронштейн-хомут стеновой ф240</t>
  </si>
  <si>
    <t>Кронштейн-хомут L500 ф240</t>
  </si>
  <si>
    <t>Кронштейн-хомут L500 ф250</t>
  </si>
  <si>
    <t>Шибер ф140</t>
  </si>
  <si>
    <t>Ревизия с заглушкой  ф120</t>
  </si>
  <si>
    <t>Колено-отвод 90º ф120</t>
  </si>
  <si>
    <t>Колено-отвод 90º ф140</t>
  </si>
  <si>
    <t>Колено-отвод 90º ф150</t>
  </si>
  <si>
    <t>Колено-отвод СЭНДВИЧ 90º   ф120/220</t>
  </si>
  <si>
    <t>Старт-сэндвич ф150/250</t>
  </si>
  <si>
    <t>Финиш-сэндвич ф140/240</t>
  </si>
  <si>
    <t>Финиш-сэндвич ф150/250</t>
  </si>
  <si>
    <t>Кол-во в упак. м²/ шт.</t>
  </si>
  <si>
    <t>Кол-во шт/уп.</t>
  </si>
  <si>
    <t>Цена, тг/шт</t>
  </si>
  <si>
    <t xml:space="preserve">«Шамот»  мини  </t>
  </si>
  <si>
    <t>м²</t>
  </si>
  <si>
    <t>0,96 м²</t>
  </si>
  <si>
    <t xml:space="preserve">«Шамот» макси  </t>
  </si>
  <si>
    <t>0,8 м²</t>
  </si>
  <si>
    <t>0,84 м²</t>
  </si>
  <si>
    <t xml:space="preserve">«Старый кирпич» мини </t>
  </si>
  <si>
    <t xml:space="preserve">«Майами» мини  </t>
  </si>
  <si>
    <t>0,88 м²</t>
  </si>
  <si>
    <t xml:space="preserve">«Майами» макси  </t>
  </si>
  <si>
    <t>«Скол дерева» макси</t>
  </si>
  <si>
    <t xml:space="preserve">«Старый замок» мини </t>
  </si>
  <si>
    <t>«Старый замок» макси</t>
  </si>
  <si>
    <t xml:space="preserve">«Рваный камень» мини  </t>
  </si>
  <si>
    <t xml:space="preserve">«Рваный камень» макси  </t>
  </si>
  <si>
    <t>0,6 м²</t>
  </si>
  <si>
    <t xml:space="preserve">«Тайсон Мега»  </t>
  </si>
  <si>
    <t>0,7 м²</t>
  </si>
  <si>
    <t xml:space="preserve">Декор «Гербера» мини </t>
  </si>
  <si>
    <t xml:space="preserve">Декор «Олимпия» макси </t>
  </si>
  <si>
    <t xml:space="preserve">Угловая «Майами»  мини  </t>
  </si>
  <si>
    <t xml:space="preserve">Угловая «Старый замок»  мини </t>
  </si>
  <si>
    <t>Угловая «Тайсон Мега»  классик</t>
  </si>
  <si>
    <t>меш</t>
  </si>
  <si>
    <r>
      <t xml:space="preserve">   </t>
    </r>
    <r>
      <rPr>
        <b/>
        <sz val="11"/>
        <color theme="1"/>
        <rFont val="Times New Roman"/>
        <family val="1"/>
        <charset val="204"/>
      </rPr>
      <t>Размер</t>
    </r>
  </si>
  <si>
    <t xml:space="preserve">   Наименование</t>
  </si>
  <si>
    <t>Кляймер</t>
  </si>
  <si>
    <t>Саморез чёрный</t>
  </si>
  <si>
    <t>4.2*90</t>
  </si>
  <si>
    <t>4.8*100</t>
  </si>
  <si>
    <t>Заглушка</t>
  </si>
  <si>
    <t>Гвозди финишные</t>
  </si>
  <si>
    <t>1.4*35</t>
  </si>
  <si>
    <t xml:space="preserve">                                                           </t>
  </si>
  <si>
    <t xml:space="preserve">Дверная коробка без порога </t>
  </si>
  <si>
    <t>Дверная коробка с порогом</t>
  </si>
  <si>
    <t>Ручка малая  для деревянных дверей</t>
  </si>
  <si>
    <t>Комплект ручек для стеклянных дверей</t>
  </si>
  <si>
    <t>Дверной фиксатор</t>
  </si>
  <si>
    <t>Фасовка</t>
  </si>
  <si>
    <t>ЛОСКУТНЫЙ ВОСК – натуральная пропитка для дерева, камня, металла</t>
  </si>
  <si>
    <t>ЛАКИ</t>
  </si>
  <si>
    <t>ГИДРОСТОП (пропитка для камня гидрофобизирующая)</t>
  </si>
  <si>
    <t>ОЧИСТИТЕЛЬ фасадов «Dali» (от солевых загрязнений)</t>
  </si>
  <si>
    <t>10 кг</t>
  </si>
  <si>
    <t>Кисть «NATAN» плоская</t>
  </si>
  <si>
    <t>Химреактивы</t>
  </si>
  <si>
    <t xml:space="preserve">Сода кальцинированная </t>
  </si>
  <si>
    <t>Мешок 25 кг</t>
  </si>
  <si>
    <t>Сода каустическая чешуированная (Китай)</t>
  </si>
  <si>
    <t>Азотная кислота неконцентрированная, Высший сорт 57%</t>
  </si>
  <si>
    <t xml:space="preserve">Орто-фосфорная кислота термическая, марка А 75%    </t>
  </si>
  <si>
    <t>Кальций хлористый технический</t>
  </si>
  <si>
    <t xml:space="preserve">Сульфонол </t>
  </si>
  <si>
    <t>Мешок 10 кг</t>
  </si>
  <si>
    <t>УПБС  (ускоритель твердения с пластифицирующим эффектом)</t>
  </si>
  <si>
    <t>Мешок  30 кг</t>
  </si>
  <si>
    <t>Шапка «Будёновка» (серая, белая)</t>
  </si>
  <si>
    <t>Шапка «Хозяин»</t>
  </si>
  <si>
    <t>Шапка «Джентльмен»</t>
  </si>
  <si>
    <t>Шляпа «Единственная и неповторимая»</t>
  </si>
  <si>
    <t>Буденовка «Самый лучший Папа»</t>
  </si>
  <si>
    <t>Будёновка «Серп и молот» (серая, белая)</t>
  </si>
  <si>
    <t>Шляпа «Красотка» ПЭ (бело-розовая)</t>
  </si>
  <si>
    <t>Шляпа «Самая лучшая мама»</t>
  </si>
  <si>
    <t>Шляпа «Колокольчик» цветы голубые</t>
  </si>
  <si>
    <t>Шляпа «Красивая как ни крути»</t>
  </si>
  <si>
    <t>Обливное устройство  кедр 14л</t>
  </si>
  <si>
    <t>Обливное устройство  кедр 20л</t>
  </si>
  <si>
    <t xml:space="preserve">Запарник с крышкой 20л кедр </t>
  </si>
  <si>
    <t>Шайка 5л  кедр с пласт. вставкой</t>
  </si>
  <si>
    <t>Шайка 5л кедр</t>
  </si>
  <si>
    <t>Шайка 5л кедр нерж.</t>
  </si>
  <si>
    <t>Ковш нерж. 0,3л Премиум</t>
  </si>
  <si>
    <t>Ковш нерж. 0,5л Премиум</t>
  </si>
  <si>
    <t>Черпак мини (латунь, медь)</t>
  </si>
  <si>
    <t>Черпак 0,2л</t>
  </si>
  <si>
    <t>Вентиляционный клапан Липа</t>
  </si>
  <si>
    <t xml:space="preserve">Веник бамбуковый </t>
  </si>
  <si>
    <t>Масло эфирное пихта</t>
  </si>
  <si>
    <t>Масло эфирное грейпфрут</t>
  </si>
  <si>
    <t>Масло эфирное эвкалипт</t>
  </si>
  <si>
    <t>Масло эфирное мята</t>
  </si>
  <si>
    <t>Масло эфирное кедр</t>
  </si>
  <si>
    <t>Масло эфирное лимон</t>
  </si>
  <si>
    <t xml:space="preserve">Масло эфирное сосна </t>
  </si>
  <si>
    <t>Масло эфирное чайное дерево</t>
  </si>
  <si>
    <t>Масло эфирное можжевельник</t>
  </si>
  <si>
    <t>Масло эфирное апельсин</t>
  </si>
  <si>
    <t>Деревянная мебель и аксессуары для бани, сауны</t>
  </si>
  <si>
    <t>Лежак раскладной</t>
  </si>
  <si>
    <t>Лежак с подголовником</t>
  </si>
  <si>
    <t>Табурет большой</t>
  </si>
  <si>
    <t>Полка тройная «Бабочка»</t>
  </si>
  <si>
    <t>Полка двойная «Моль»</t>
  </si>
  <si>
    <t>Полка двойная « Лира»</t>
  </si>
  <si>
    <t>Полка двойная «Зиг-заг»</t>
  </si>
  <si>
    <t xml:space="preserve">Полка двойная угловая </t>
  </si>
  <si>
    <t>Полка тройная угловая фигурная</t>
  </si>
  <si>
    <t xml:space="preserve">Вешалка-ромб с полкой для шапок 5кр. </t>
  </si>
  <si>
    <t>Вешалка веер</t>
  </si>
  <si>
    <t>Вешалка на основании 5кр.</t>
  </si>
  <si>
    <t>Вешалка на основании 6кр.</t>
  </si>
  <si>
    <t>Зеркало «Теремок»</t>
  </si>
  <si>
    <t>Зеркало с полкой</t>
  </si>
  <si>
    <t>Подставка под обувь</t>
  </si>
  <si>
    <t>Кресло с подлокотниками</t>
  </si>
  <si>
    <t>Шезлонг с подлокотниками</t>
  </si>
  <si>
    <t>Подставка под таз</t>
  </si>
  <si>
    <t>Шезлонг с подлокотниками гибкий</t>
  </si>
  <si>
    <t>Материал</t>
  </si>
  <si>
    <t xml:space="preserve">         НАЩЕЛЬНИК</t>
  </si>
  <si>
    <t>Цена, тг</t>
  </si>
  <si>
    <t>Загрузка камней, кг</t>
  </si>
  <si>
    <t>Ширина, мм</t>
  </si>
  <si>
    <t>Толщина, мм</t>
  </si>
  <si>
    <t>Наименование модели</t>
  </si>
  <si>
    <t>ПЛИНТУС (ГАЛТЕЛЬ)</t>
  </si>
  <si>
    <t>V парной, м3</t>
  </si>
  <si>
    <t>3-5</t>
  </si>
  <si>
    <t>3-6</t>
  </si>
  <si>
    <t>8-14</t>
  </si>
  <si>
    <t>7-13</t>
  </si>
  <si>
    <t>11-15</t>
  </si>
  <si>
    <t>8-15</t>
  </si>
  <si>
    <t>10-15</t>
  </si>
  <si>
    <t>Управление</t>
  </si>
  <si>
    <t xml:space="preserve">ЭКМ-4 нерж. </t>
  </si>
  <si>
    <t xml:space="preserve">FIVA 6 окраш. </t>
  </si>
  <si>
    <t>FIVA 8 окраш.</t>
  </si>
  <si>
    <t xml:space="preserve">СФЕРА 9 нерж. </t>
  </si>
  <si>
    <t xml:space="preserve">SAV-90N-Z  </t>
  </si>
  <si>
    <t>вcтроенный пульт</t>
  </si>
  <si>
    <t>микропроцессорный</t>
  </si>
  <si>
    <t>без блока мощности</t>
  </si>
  <si>
    <t>Характеристика</t>
  </si>
  <si>
    <t>Мощность, кВт</t>
  </si>
  <si>
    <t>Подходящие модели э/каменок</t>
  </si>
  <si>
    <t xml:space="preserve"> FIVA 6 кВт</t>
  </si>
  <si>
    <t xml:space="preserve"> FIVA 8 кВт</t>
  </si>
  <si>
    <t>ТЭН (FIVA 6)</t>
  </si>
  <si>
    <t>ТЭН (FIVA 8)</t>
  </si>
  <si>
    <t>6-10</t>
  </si>
  <si>
    <t>10-20</t>
  </si>
  <si>
    <t>ПУЭКМ 12</t>
  </si>
  <si>
    <t>ПУЭКМ 18</t>
  </si>
  <si>
    <t>ПУЭКМ 24</t>
  </si>
  <si>
    <t>выносной пульт***</t>
  </si>
  <si>
    <t>выносной пульт***- пульт в стоимость каменки не входит и оплачивается отдельно!</t>
  </si>
  <si>
    <t>V парной м3</t>
  </si>
  <si>
    <t>ЭКМ-3 нерж.</t>
  </si>
  <si>
    <t>Мощность кВт</t>
  </si>
  <si>
    <t>302/605</t>
  </si>
  <si>
    <t>360/350/600</t>
  </si>
  <si>
    <t xml:space="preserve">СФЕРА 7 нерж. </t>
  </si>
  <si>
    <t xml:space="preserve">СФЕРА 9 нерж.  </t>
  </si>
  <si>
    <t xml:space="preserve">СФЕРА 4,5 нерж.  </t>
  </si>
  <si>
    <t xml:space="preserve">ВЕНЕРА 7 нерж.  </t>
  </si>
  <si>
    <t xml:space="preserve">ВЕНЕРА 9 нерж. </t>
  </si>
  <si>
    <t>360/350/900</t>
  </si>
  <si>
    <t>420/250/600</t>
  </si>
  <si>
    <t>Габариты, Ш/Г/В мм</t>
  </si>
  <si>
    <t>710/400/750</t>
  </si>
  <si>
    <t>500/400/750</t>
  </si>
  <si>
    <t>410/655/440</t>
  </si>
  <si>
    <t>230/233/155</t>
  </si>
  <si>
    <t>микропроцессорный Лайт</t>
  </si>
  <si>
    <t>180/31/105</t>
  </si>
  <si>
    <t>нержавеющая сталь</t>
  </si>
  <si>
    <t>400/150/700</t>
  </si>
  <si>
    <t>V бака, л</t>
  </si>
  <si>
    <t>5</t>
  </si>
  <si>
    <t>Напряжение сети, Вольт</t>
  </si>
  <si>
    <t>220/380</t>
  </si>
  <si>
    <t>4-9</t>
  </si>
  <si>
    <t>4-10</t>
  </si>
  <si>
    <t>6-12</t>
  </si>
  <si>
    <t>10-18</t>
  </si>
  <si>
    <t>Модель печи</t>
  </si>
  <si>
    <t>Масса печи, кг</t>
  </si>
  <si>
    <t>Масса камней кг</t>
  </si>
  <si>
    <t>663/477/848</t>
  </si>
  <si>
    <t>670/305/370</t>
  </si>
  <si>
    <t>810/335/690</t>
  </si>
  <si>
    <t>830/335/690</t>
  </si>
  <si>
    <t>810/335/790</t>
  </si>
  <si>
    <t>820/335/790</t>
  </si>
  <si>
    <t>815/460/805</t>
  </si>
  <si>
    <t>815/460/850</t>
  </si>
  <si>
    <t>930/485/820</t>
  </si>
  <si>
    <t>928/443/576</t>
  </si>
  <si>
    <t>702/330/675</t>
  </si>
  <si>
    <t>12-20</t>
  </si>
  <si>
    <t>775/330/825</t>
  </si>
  <si>
    <t>807/335/576</t>
  </si>
  <si>
    <t>920/390/800</t>
  </si>
  <si>
    <t>920/582/805</t>
  </si>
  <si>
    <t>801/582/948</t>
  </si>
  <si>
    <t>Габариты, В/Ш/Г мм</t>
  </si>
  <si>
    <t>820/540/690</t>
  </si>
  <si>
    <t>820/540/790</t>
  </si>
  <si>
    <t>820/540/740</t>
  </si>
  <si>
    <t>на угле*** - для растопки печи углём необходимо приобрести комплект под уголь</t>
  </si>
  <si>
    <t>760/555/795</t>
  </si>
  <si>
    <t>930/640/760</t>
  </si>
  <si>
    <t>10-22</t>
  </si>
  <si>
    <t>840/470/643</t>
  </si>
  <si>
    <t>840/597/744</t>
  </si>
  <si>
    <t>840/744/577</t>
  </si>
  <si>
    <t>1000/380/380</t>
  </si>
  <si>
    <t>650/550/150</t>
  </si>
  <si>
    <t>Масса, кг</t>
  </si>
  <si>
    <t xml:space="preserve">ДУШКА ЭКМ-9 </t>
  </si>
  <si>
    <t>ДУШКА ЭКМ-12</t>
  </si>
  <si>
    <t>ДУШКА ЭКМ-18</t>
  </si>
  <si>
    <t>Вес, кг</t>
  </si>
  <si>
    <t>Габариты  В/Ш/Г мм</t>
  </si>
  <si>
    <t>855/495/715</t>
  </si>
  <si>
    <t>Гидравлический разделитель ЕГР-200У</t>
  </si>
  <si>
    <t>1941/430/430</t>
  </si>
  <si>
    <t>Регулятор тяги для котла универсальный</t>
  </si>
  <si>
    <t>V топки л</t>
  </si>
  <si>
    <t>1014/662/552</t>
  </si>
  <si>
    <t>ЭЛЕКТРОКАМЕНКИ "SAWO" (ФИНЛЯНДИЯ)</t>
  </si>
  <si>
    <t>ПУЛЬТЫ УПРАВЛЕНИЯ "УМТ" ( РОССИЯ)</t>
  </si>
  <si>
    <t>ЭЛЕКТРОКАМЕНКИ "УМТ" ( РОССИЯ)</t>
  </si>
  <si>
    <t>ТЭН "УМТ" ( РОССИЯ)</t>
  </si>
  <si>
    <t>ПЕЧИ  ДРОВЯНЫЕ "ТЕПЛОДАР" (РОССИЯ)</t>
  </si>
  <si>
    <t>ПЕЧИ ДРОВЯНЫЕ "ДОБРОСТАЛЬ" (РОССИЯ)</t>
  </si>
  <si>
    <t>КОТЛЫ ОТОПИТЕЛЬНЫЕ  "ТЕПЛОДАР" (РОССИЯ)</t>
  </si>
  <si>
    <t>мешок</t>
  </si>
  <si>
    <t xml:space="preserve"> СОЛЬ ГИМАЛАЙСКАЯ</t>
  </si>
  <si>
    <t>коробка</t>
  </si>
  <si>
    <t>ведро</t>
  </si>
  <si>
    <t>КАМНИ  ДЛЯ  КАМЕНОК</t>
  </si>
  <si>
    <t>Габариты, мм</t>
  </si>
  <si>
    <t>Габариты, Д/Ш/Г, мм</t>
  </si>
  <si>
    <t>200/100/25</t>
  </si>
  <si>
    <t>Соляная плитка шлифованная</t>
  </si>
  <si>
    <t>Труба GF 15A, м</t>
  </si>
  <si>
    <t>Труба GF 20A, м</t>
  </si>
  <si>
    <t>Скобы для степлера, уп</t>
  </si>
  <si>
    <t>Степлер, шт</t>
  </si>
  <si>
    <t>Отражатель 55*75, см</t>
  </si>
  <si>
    <t>Герметик жаростойкий, 300 мл</t>
  </si>
  <si>
    <t>Картон базальтовый (1200*60*5), мм</t>
  </si>
  <si>
    <t>КОМПЛЕКТУЮЩИЕ К ДЫМОХОДУ  «ТЕРМОФОР»</t>
  </si>
  <si>
    <t>Кол-во навесов</t>
  </si>
  <si>
    <t>Толщина стекла,мм</t>
  </si>
  <si>
    <t>ДВЕРИ СТЕКЛЯННЫЕ</t>
  </si>
  <si>
    <t>Цвет</t>
  </si>
  <si>
    <t>690*1890</t>
  </si>
  <si>
    <t>бронза</t>
  </si>
  <si>
    <t>Уплотнитель для стеклянных дверей, м.п.</t>
  </si>
  <si>
    <t>ДВЕРИ ИЗ ДЕРЕВА</t>
  </si>
  <si>
    <t>КОМПЛЕКТУЮЩИЕ К СТЕКЛЯННЫМ ДВЕРЯМ</t>
  </si>
  <si>
    <t xml:space="preserve"> 600*2000</t>
  </si>
  <si>
    <t>700*2000</t>
  </si>
  <si>
    <t>800*2000</t>
  </si>
  <si>
    <t>900*2000</t>
  </si>
  <si>
    <t>70*1700,1800,1900</t>
  </si>
  <si>
    <t>КОМПЛЕКТУЮЩИЕ К ДЕРЕВЯННЫМ ДВЕРЯМ</t>
  </si>
  <si>
    <t>Площ. одной плитки  (с учётом шва) мм.</t>
  </si>
  <si>
    <t>Цена м2, тг</t>
  </si>
  <si>
    <t>Ед. изм.</t>
  </si>
  <si>
    <t>Тара</t>
  </si>
  <si>
    <t>«Мертель» кладочная смесь</t>
  </si>
  <si>
    <r>
      <t xml:space="preserve">                                                  </t>
    </r>
    <r>
      <rPr>
        <b/>
        <sz val="11"/>
        <color rgb="FF000000"/>
        <rFont val="Times New Roman"/>
        <family val="1"/>
        <charset val="204"/>
      </rPr>
      <t/>
    </r>
  </si>
  <si>
    <r>
      <t>Жаростойкость, С</t>
    </r>
    <r>
      <rPr>
        <b/>
        <vertAlign val="superscript"/>
        <sz val="11"/>
        <rFont val="Times New Roman"/>
        <family val="1"/>
        <charset val="204"/>
      </rPr>
      <t>0</t>
    </r>
  </si>
  <si>
    <t xml:space="preserve">ПЛИТКА «ТЕРРАКОТ»  </t>
  </si>
  <si>
    <t>СУХИЕ ЖАРОСТОЙКИЕ СМЕСИ "ТЕРРАКОТ"</t>
  </si>
  <si>
    <t>Цена,тг</t>
  </si>
  <si>
    <t>Ручка «Топорик» для деревянных дверей</t>
  </si>
  <si>
    <t>0,5 кг</t>
  </si>
  <si>
    <t>0,8 кг</t>
  </si>
  <si>
    <t>0,5 л</t>
  </si>
  <si>
    <t>1 л</t>
  </si>
  <si>
    <t>3 л</t>
  </si>
  <si>
    <t>5 л</t>
  </si>
  <si>
    <t>2,5 л</t>
  </si>
  <si>
    <t>0,2 кг</t>
  </si>
  <si>
    <t xml:space="preserve">АКВАТЕКС (защитно-декоративный состав) </t>
  </si>
  <si>
    <t>0,8 л</t>
  </si>
  <si>
    <t>0,75 л</t>
  </si>
  <si>
    <t xml:space="preserve">АКВАТЕКС-Экстра (защитно-декоративный состав) </t>
  </si>
  <si>
    <t>0,9 кг</t>
  </si>
  <si>
    <t xml:space="preserve">ОГНЕБИОЗАЩИТА </t>
  </si>
  <si>
    <t>0,25 кг</t>
  </si>
  <si>
    <t>1 кг</t>
  </si>
  <si>
    <t xml:space="preserve">5 л </t>
  </si>
  <si>
    <t>Цена/кг</t>
  </si>
  <si>
    <t>Добавки к бетону и строительным  растворам</t>
  </si>
  <si>
    <t>Химия для бассейнов</t>
  </si>
  <si>
    <t>5 кг</t>
  </si>
  <si>
    <t>ШАПКИ, РУКАВИЦЫ, КОВРИКИ</t>
  </si>
  <si>
    <t>ВЕНИКИ</t>
  </si>
  <si>
    <t>МАСЛА ЭФИРНЫЕ</t>
  </si>
  <si>
    <t>УСАДЬБА У-401 -Антисептик декоративный на водной основе бесцветный</t>
  </si>
  <si>
    <t>УСАДЬБА У-401- Антисептик декоративный на водной основе  бесцветный</t>
  </si>
  <si>
    <t>УСАДЬБА У-216 - Масло для полков (защита от влаги и загрязнений)</t>
  </si>
  <si>
    <t xml:space="preserve">Полка тройная угловая  </t>
  </si>
  <si>
    <t>ОСВЕЩЕНИЕ</t>
  </si>
  <si>
    <t>Светильник НПБ-400</t>
  </si>
  <si>
    <t xml:space="preserve">     Цена, тг</t>
  </si>
  <si>
    <t>30 мм</t>
  </si>
  <si>
    <t>Пневмо Гвозди</t>
  </si>
  <si>
    <t>РАСХОДНЫЕ МАТЕРИАЛЫ</t>
  </si>
  <si>
    <t>125 мм</t>
  </si>
  <si>
    <t>Круг абразивный</t>
  </si>
  <si>
    <t>5*8 мм</t>
  </si>
  <si>
    <t>Уплотнитель для окон и дверей, 19м</t>
  </si>
  <si>
    <t>Габбро-диабаз колотый</t>
  </si>
  <si>
    <t>Брус сухой сосна, строганный, L=3м</t>
  </si>
  <si>
    <t xml:space="preserve"> ЭКМ 6, 9 кВт</t>
  </si>
  <si>
    <t>ЭКМ 12, 18 кВт</t>
  </si>
  <si>
    <t>КОМПЛЕКТУЮЩИЕ К ДЫМОХОДУ «ТЕПЛОДАР» d115;  115/200</t>
  </si>
  <si>
    <t>КОМПЛЕКТУЮЩИЕ К ДЫМОХОДУ «ТЕПЛОДАР» d150;   150/200</t>
  </si>
  <si>
    <t>КОМПЛЕКТУЮЩИЕ К ДЫМОХОДУ «ТЕПЛОДАР» d200;   200/280</t>
  </si>
  <si>
    <t>ЗАЩИТА</t>
  </si>
  <si>
    <t>3 кг</t>
  </si>
  <si>
    <t xml:space="preserve">                                                                                                                                      ЗАЩИТНО-ДЕКОРАТИВНЫЕ СОСТАВЫ                                                                                                                                                    </t>
  </si>
  <si>
    <t>Шапка «Эконом» (серая, белая, комбинир)</t>
  </si>
  <si>
    <t>Лавка 1000 мм</t>
  </si>
  <si>
    <t xml:space="preserve">Лавка 1200 мм </t>
  </si>
  <si>
    <t>Лавка 1400 мм</t>
  </si>
  <si>
    <t>Лавка 1600 мм</t>
  </si>
  <si>
    <t>Лавка 1800 мм</t>
  </si>
  <si>
    <t>Подспинник 1900 мм</t>
  </si>
  <si>
    <t>Подспинник 2000 мм</t>
  </si>
  <si>
    <t>Скамья без подлокотников 1000 мм</t>
  </si>
  <si>
    <t xml:space="preserve">Скамья без подлокотников 1200 мм </t>
  </si>
  <si>
    <t>Скамья без подлокотников 1400 мм</t>
  </si>
  <si>
    <t>Скамья без подлокотников 1600 мм</t>
  </si>
  <si>
    <t>Скамья без подлокотников 1800 мм</t>
  </si>
  <si>
    <t>Слани (трапик на пол) липа 1000*500 мм</t>
  </si>
  <si>
    <t>Стол липа 1000 мм</t>
  </si>
  <si>
    <t>Стол липа 1200 мм</t>
  </si>
  <si>
    <t>Стол липа 1400 мм</t>
  </si>
  <si>
    <t>Стол липа 1600 мм</t>
  </si>
  <si>
    <t>Стол липа 1800 мм</t>
  </si>
  <si>
    <t>Форточка 300*300 мм</t>
  </si>
  <si>
    <t>Форточка 300*400 мм</t>
  </si>
  <si>
    <t>Форточка 500*500 мм</t>
  </si>
  <si>
    <t>Форточка 300*500 мм</t>
  </si>
  <si>
    <t>Саморез жёлтый</t>
  </si>
  <si>
    <t>Клей жаростойкий усиленный ТЕРРАКОТ</t>
  </si>
  <si>
    <t>Затирка жаростойкая белая ТЕРРАКОТ</t>
  </si>
  <si>
    <t>Смесь кладочная глино-шамотная ТЕРРАКОТ</t>
  </si>
  <si>
    <t>Глина каолиновая  ТЕРРАКОТ</t>
  </si>
  <si>
    <t xml:space="preserve">СФЕРА, ВЕНЕРА </t>
  </si>
  <si>
    <t>СФЕРА, ВЕНЕРА</t>
  </si>
  <si>
    <r>
      <t xml:space="preserve">74/143/52 </t>
    </r>
    <r>
      <rPr>
        <sz val="11"/>
        <color theme="1"/>
        <rFont val="Times New Roman"/>
        <family val="1"/>
        <charset val="204"/>
      </rPr>
      <t xml:space="preserve">
240/195/90 </t>
    </r>
  </si>
  <si>
    <r>
      <t xml:space="preserve">105/75/37 </t>
    </r>
    <r>
      <rPr>
        <sz val="10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210/170/90</t>
    </r>
    <r>
      <rPr>
        <sz val="10"/>
        <color theme="1"/>
        <rFont val="Times New Roman"/>
        <family val="1"/>
        <charset val="204"/>
      </rPr>
      <t xml:space="preserve"> </t>
    </r>
  </si>
  <si>
    <t>панель управления SAWO</t>
  </si>
  <si>
    <t>Кварц обвалованный</t>
  </si>
  <si>
    <t>Фарфор императорский</t>
  </si>
  <si>
    <t>Соль колотая</t>
  </si>
  <si>
    <t>Жара-Стандарт 650У со стеклом</t>
  </si>
  <si>
    <t>Жара-Стандарт 750У со стеклом</t>
  </si>
  <si>
    <t>Жара-Супер 700 со стеклом</t>
  </si>
  <si>
    <t>Екатерина Великая со стеклом</t>
  </si>
  <si>
    <t>Екатерина Великая стоун со стеклом</t>
  </si>
  <si>
    <t>Бак навесной 60л</t>
  </si>
  <si>
    <t>Бак навесной 50л</t>
  </si>
  <si>
    <t>Запарник с крышкой 20л кедр с пл. вст</t>
  </si>
  <si>
    <t>Запарник с крышкой 10л липа с пл. вст.</t>
  </si>
  <si>
    <t>Запарник с крышкой 30л кедр с пл. вст</t>
  </si>
  <si>
    <t xml:space="preserve">Вешалка с полкой под шапки кирпичики 5кр. </t>
  </si>
  <si>
    <t xml:space="preserve">УСАДЬБА У-208 Антисептик для влажных жилых помещений </t>
  </si>
  <si>
    <t>УСАДЬБА У-440 Лак яхтный глянцевый (защитно-декор. состав для древ)</t>
  </si>
  <si>
    <t>УСАДЬБА У-440 Лак яхтный полуматовый (защитно-декор. с-в для древ)</t>
  </si>
  <si>
    <t>ДИОЛА Шпатлёвка</t>
  </si>
  <si>
    <t>EUROTEX Шпатлёвка</t>
  </si>
  <si>
    <t>УСАДЬБА У-423 Лак для пола в бане и сауне</t>
  </si>
  <si>
    <t>УСАДЬБА У-425 Лак для бань и саун</t>
  </si>
  <si>
    <t>2 кг</t>
  </si>
  <si>
    <t>УСАДЬБА У-437 - Масло для терасс и садовой мебели</t>
  </si>
  <si>
    <t>Закрытая каменка с воронкой</t>
  </si>
  <si>
    <t>Переходник 133/114 для печей Жара Люкс</t>
  </si>
  <si>
    <t>Форточка 400*400 мм</t>
  </si>
  <si>
    <t>Форточка 400*500 мм</t>
  </si>
  <si>
    <t>Форточка 400*600 мм</t>
  </si>
  <si>
    <t>Форточка 600*600 мм</t>
  </si>
  <si>
    <t>Стол раскладной (1000*760*600)</t>
  </si>
  <si>
    <t>Стол раскладной (1200*760*600)</t>
  </si>
  <si>
    <t>Стол раскладной (1400*760*600)</t>
  </si>
  <si>
    <t>Скамья б/п раскладная 1м</t>
  </si>
  <si>
    <t>Скамья б/п раскладная 1,4 м</t>
  </si>
  <si>
    <t>Скамья б/п раскладная 1,2 м</t>
  </si>
  <si>
    <t>Сидушка на леске</t>
  </si>
  <si>
    <t>Лавка раскладная (косые ножки) 1,0м</t>
  </si>
  <si>
    <t>Лавка раскладная (косые ножки) 1,2м</t>
  </si>
  <si>
    <t>Лавка раскладная (косые ножки) 1,4м</t>
  </si>
  <si>
    <t>Лавка раскладная (прямые ножки) 1,0м</t>
  </si>
  <si>
    <t>Лавка раскладная (прямые ножки) 1,2м</t>
  </si>
  <si>
    <t>Лавка раскладная (прямые ножки) 1,4м</t>
  </si>
  <si>
    <t>Полка под аксессуары</t>
  </si>
  <si>
    <t>Полка под полотенца</t>
  </si>
  <si>
    <t>Кресло раскладное большое</t>
  </si>
  <si>
    <t>Кресло раскладное малое</t>
  </si>
  <si>
    <t>Шезлонг без подлокотников</t>
  </si>
  <si>
    <t>Шезлонг без подлокотников гибкий</t>
  </si>
  <si>
    <t>Вешалка на основании 4кр.</t>
  </si>
  <si>
    <t>Пудра алюминиевая Ал-бет-3</t>
  </si>
  <si>
    <t>805/400/870</t>
  </si>
  <si>
    <t>Бак ПАРУС-70П со смещ. трубой 70л</t>
  </si>
  <si>
    <t>Средство Лонгафор (табл. 200 гр)</t>
  </si>
  <si>
    <t>Средство Альгитинн</t>
  </si>
  <si>
    <t>Средство Мультиэкт 5 в1 (табл. 200 гр)</t>
  </si>
  <si>
    <t>Средство Хлоритэкс (тал.20 гр)</t>
  </si>
  <si>
    <t>Средство Хлоритэкс (гранулы)</t>
  </si>
  <si>
    <t>Средство Эквиталл (картриджи)</t>
  </si>
  <si>
    <t>Средство Лонгафор (табл. 20 гр)</t>
  </si>
  <si>
    <t>БЫЛИНА-18Ч Панорама</t>
  </si>
  <si>
    <t>БЫЛИНА-СЕТКА-18Ч</t>
  </si>
  <si>
    <t>БЫЛИНА-СЕТКА-18Ч Панорама</t>
  </si>
  <si>
    <t>663/477/824</t>
  </si>
  <si>
    <t>665/575/860</t>
  </si>
  <si>
    <t>665/575/830</t>
  </si>
  <si>
    <t>ведро 10 кг</t>
  </si>
  <si>
    <t xml:space="preserve"> ведро 1,5 кг</t>
  </si>
  <si>
    <t>Клей монтажный для изделий из соли</t>
  </si>
  <si>
    <t>Дверной магнит</t>
  </si>
  <si>
    <t>Дверное полотно массив сосна сорт 3</t>
  </si>
  <si>
    <t>Смесь для кладки внешних стенок ТЕРРАКОТ</t>
  </si>
  <si>
    <t>Смесь ремонтная ТЕРРАКОТ</t>
  </si>
  <si>
    <t>Табурет раскладной</t>
  </si>
  <si>
    <t>3,5*25</t>
  </si>
  <si>
    <t>3,5*41</t>
  </si>
  <si>
    <t>3,5*35</t>
  </si>
  <si>
    <t>3,5*51</t>
  </si>
  <si>
    <t>150 мм</t>
  </si>
  <si>
    <t>Провод РГКМ 1*0,75 мм2</t>
  </si>
  <si>
    <t>Провод ПРКС 3*4 мм2</t>
  </si>
  <si>
    <t>Термогигрометр "Банная станция"</t>
  </si>
  <si>
    <t>Термометр спиртовой большой</t>
  </si>
  <si>
    <t xml:space="preserve">Термометр спиртовой малый </t>
  </si>
  <si>
    <t>Полка тройная «Ёлка»</t>
  </si>
  <si>
    <t>Форточка 500*600 мм</t>
  </si>
  <si>
    <t>Часы бочонок в ассортименте</t>
  </si>
  <si>
    <t>Стол походный</t>
  </si>
  <si>
    <t>Стол раскладной круглый</t>
  </si>
  <si>
    <t>Стол раскладной малый</t>
  </si>
  <si>
    <t>Стол с полкой</t>
  </si>
  <si>
    <t>Шапка «Батя»</t>
  </si>
  <si>
    <t>Шапка «Полковник»</t>
  </si>
  <si>
    <t>Шапка «Терпи казак»</t>
  </si>
  <si>
    <t>Фредерика стоун стронг</t>
  </si>
  <si>
    <t>840/545/693</t>
  </si>
  <si>
    <t>ПУЭКМ 36</t>
  </si>
  <si>
    <t>Дверное полотно массив сосна сорт 2</t>
  </si>
  <si>
    <t>Ручка "Кольцо"  для деревянных дверей</t>
  </si>
  <si>
    <t>Ковш липа 0,5л</t>
  </si>
  <si>
    <t>Подспинник 1700 мм</t>
  </si>
  <si>
    <t>Шайка 15л кедр нерж.</t>
  </si>
  <si>
    <r>
      <t xml:space="preserve">Брус сухой сосна, строганный </t>
    </r>
    <r>
      <rPr>
        <b/>
        <sz val="12"/>
        <color theme="1"/>
        <rFont val="Times New Roman"/>
        <family val="1"/>
        <charset val="204"/>
      </rPr>
      <t>50*50</t>
    </r>
  </si>
  <si>
    <r>
      <t xml:space="preserve">Брус сухой сосна, строганный </t>
    </r>
    <r>
      <rPr>
        <b/>
        <sz val="12"/>
        <color theme="1"/>
        <rFont val="Times New Roman"/>
        <family val="1"/>
        <charset val="204"/>
      </rPr>
      <t>50*70</t>
    </r>
  </si>
  <si>
    <t>Нефрит колотый</t>
  </si>
  <si>
    <t>Колер для воска "Тёмный орех"</t>
  </si>
  <si>
    <t>50 мл</t>
  </si>
  <si>
    <t>ТЭН (СФЕРА 4,5)</t>
  </si>
  <si>
    <t>B</t>
  </si>
  <si>
    <t>Состав ИНЕЙ</t>
  </si>
  <si>
    <t>Провод РГКМ 1*2,5 мм2</t>
  </si>
  <si>
    <t>4,0*50</t>
  </si>
  <si>
    <t>4,0*60</t>
  </si>
  <si>
    <t>5,0*70</t>
  </si>
  <si>
    <t>5,0*80</t>
  </si>
  <si>
    <t>5,0*90</t>
  </si>
  <si>
    <t>5,0*100</t>
  </si>
  <si>
    <t>4,2*70</t>
  </si>
  <si>
    <t>4,2*75</t>
  </si>
  <si>
    <t>Вентиляционная задвижка 340*135</t>
  </si>
  <si>
    <t>Вентиляционная задвижка 400*200</t>
  </si>
  <si>
    <t>Вешалка для шапок угловая 3 кр.</t>
  </si>
  <si>
    <t>Вешалка ромб 3кр.</t>
  </si>
  <si>
    <t>Вешалка ромб 4кр.</t>
  </si>
  <si>
    <t>Вешалка ромб 5кр.</t>
  </si>
  <si>
    <t>Вешалка ромб 6кр.</t>
  </si>
  <si>
    <t>Вешалка ромб 7кр.</t>
  </si>
  <si>
    <t>Вешалка с полкой для шапок 5кр.</t>
  </si>
  <si>
    <t>Вешалка с полкой для шапок 6кр.</t>
  </si>
  <si>
    <t>Обливное устройство  кедр 20л с пл. вст</t>
  </si>
  <si>
    <t>Слани (трапик на пол) хвоя 700*700 мм</t>
  </si>
  <si>
    <t>Подголовник большой</t>
  </si>
  <si>
    <t>Подголовник малый</t>
  </si>
  <si>
    <t>КУЗБАСС-20ТК (на угле***)</t>
  </si>
  <si>
    <t>Закрытая каменка Былина-18</t>
  </si>
  <si>
    <t>Средство Эквиминус (порошок)</t>
  </si>
  <si>
    <t>Бак ПАРУС-55П самоварного типа  55л</t>
  </si>
  <si>
    <t>Колосник 200*300</t>
  </si>
  <si>
    <t>СИБИРЬ 30 ЛНЗП Профи Панорама</t>
  </si>
  <si>
    <t>ПАРООБРАЗОВАТЕЛИ "ТЕПЛОДАР" (РОССИЯ)</t>
  </si>
  <si>
    <t>Парообразователь SteamCartridge</t>
  </si>
  <si>
    <t>270/400/10</t>
  </si>
  <si>
    <t>Обливное устройство  кедр 20л с пл. угл.</t>
  </si>
  <si>
    <t>Обливное устройство  кедр 14л с пл. угл.</t>
  </si>
  <si>
    <t>Коврик (серый)</t>
  </si>
  <si>
    <t>Шапка «Настоящий полковник»</t>
  </si>
  <si>
    <t>Шапка «Генерал»</t>
  </si>
  <si>
    <t>Шапка «Командир»</t>
  </si>
  <si>
    <t>Шапка «Маршал»</t>
  </si>
  <si>
    <t>Шапка «Начальник»</t>
  </si>
  <si>
    <t>Шапка «Королева красоты»</t>
  </si>
  <si>
    <t>Шапка «С лёгким паром»</t>
  </si>
  <si>
    <t>Шапка «Поддай жару»</t>
  </si>
  <si>
    <t>Шапка «Папаха»</t>
  </si>
  <si>
    <t>Шапка «Глава семьи»</t>
  </si>
  <si>
    <t>Тройник «труба-ВР-труба T/S15*1/2*15</t>
  </si>
  <si>
    <t>УСАДЬБА У-401 -Антисептик декор. на водной основе (сосна, орех, венге)</t>
  </si>
  <si>
    <t>Эмаль термостойкая Д-510 серебро</t>
  </si>
  <si>
    <t>Эмаль термостойкая Д-510 черная</t>
  </si>
  <si>
    <t>Эмаль термостойкая (черная, красно-коричневая, серная)</t>
  </si>
  <si>
    <t>Преобразователь ржавчины в грунт с триггером Д-89</t>
  </si>
  <si>
    <t>0,4 л</t>
  </si>
  <si>
    <t>0,27 л</t>
  </si>
  <si>
    <t>Преобразователь ржавчины в грунт с цинком Д-92</t>
  </si>
  <si>
    <t>Клей ПВА Экстра Д-55</t>
  </si>
  <si>
    <t>80 гр</t>
  </si>
  <si>
    <t>Средство для удаления плесени Д-627</t>
  </si>
  <si>
    <t>0,9 л</t>
  </si>
  <si>
    <t>Средство для удаления плесени концентрат Д-628</t>
  </si>
  <si>
    <t>ДИОЛА Д-289 Лак защитно-декоративный, сосна</t>
  </si>
  <si>
    <t>ДИОЛА Д-289 Лак защитно-декоративный, орех</t>
  </si>
  <si>
    <t>Шоколад/Экстра</t>
  </si>
  <si>
    <t>Абажур настенный косой</t>
  </si>
  <si>
    <t>740x562x935</t>
  </si>
  <si>
    <t>740x562x910</t>
  </si>
  <si>
    <t xml:space="preserve"> 800x398x938</t>
  </si>
  <si>
    <t>Бак ПАРУС-45П самоварного типа  45л</t>
  </si>
  <si>
    <t>Бак ПАРУС-65П самоварного типа 65л</t>
  </si>
  <si>
    <t xml:space="preserve"> 960x513x805</t>
  </si>
  <si>
    <t>КУППЕР ЭКСПЕРТ-15 (2.0)</t>
  </si>
  <si>
    <t>АКВАТЕКС-Бальзам -натур. масло для древесины (тик, дуб, палисандр)</t>
  </si>
  <si>
    <t>Кран шаровый 15</t>
  </si>
  <si>
    <t>Кран шаровый 20</t>
  </si>
  <si>
    <t>2,6 кг</t>
  </si>
  <si>
    <t>ПЕЧИ ГАЗОВЫЕ "ТЕПЛОДАР" (РОССИЯ)</t>
  </si>
  <si>
    <t>ЭЛЬМА -12ЛГ</t>
  </si>
  <si>
    <t>640/375/775</t>
  </si>
  <si>
    <t>СИБИРЬ-20ЛК (2.0)</t>
  </si>
  <si>
    <t>785/373/794</t>
  </si>
  <si>
    <t>Турбонаддув</t>
  </si>
  <si>
    <t>70*1900</t>
  </si>
  <si>
    <t>Зеркало банное кедр</t>
  </si>
  <si>
    <t>Комплект ручек для стеклянных дверей с магнитом</t>
  </si>
  <si>
    <t>Колосник 100*300 / 150*300</t>
  </si>
  <si>
    <t>1000тг/0,2 кг; 5000тг/кг</t>
  </si>
  <si>
    <t>3,0*40</t>
  </si>
  <si>
    <t>3,0*50</t>
  </si>
  <si>
    <t>4,0*38</t>
  </si>
  <si>
    <t>4,2*35</t>
  </si>
  <si>
    <t>4,2*45</t>
  </si>
  <si>
    <t>6,0*80</t>
  </si>
  <si>
    <t>3,5*32</t>
  </si>
  <si>
    <t>4.8*95</t>
  </si>
  <si>
    <t>Термометр круглый</t>
  </si>
  <si>
    <t>Часы серия Интерьер</t>
  </si>
  <si>
    <t>Тестер Cl и Ph таблетированный</t>
  </si>
  <si>
    <t>Запасные таблетки Cl и Ph</t>
  </si>
  <si>
    <t>блистер 10 шт</t>
  </si>
  <si>
    <t>Абажур выгнутый кедр (340*1000)</t>
  </si>
  <si>
    <t>Абажур выгнутый липа (340*1000)</t>
  </si>
  <si>
    <t>узкая</t>
  </si>
  <si>
    <t>ТЭН (ЭКМ 3)</t>
  </si>
  <si>
    <t xml:space="preserve"> ЭКМ 3 кВт</t>
  </si>
  <si>
    <t>ТЭН (ЭКМ 4)</t>
  </si>
  <si>
    <t xml:space="preserve"> ЭКМ 4 кВт</t>
  </si>
  <si>
    <t>ДОСКА СТРОГАННАЯ</t>
  </si>
  <si>
    <t>А</t>
  </si>
  <si>
    <t xml:space="preserve"> </t>
  </si>
  <si>
    <t>Бак расширительный 13 л</t>
  </si>
  <si>
    <t>барабан 30 кг</t>
  </si>
  <si>
    <t>ведро 2 кг</t>
  </si>
  <si>
    <t>Шапка "Ушанка"  (комбиниров.)</t>
  </si>
  <si>
    <t>Шапка «Колокольчик» комб.</t>
  </si>
  <si>
    <t>Веник березовый</t>
  </si>
  <si>
    <t>ЭЛЬМА -20ЛГ</t>
  </si>
  <si>
    <t>735/375/775</t>
  </si>
  <si>
    <t>740x600x705/930</t>
  </si>
  <si>
    <t>5-8</t>
  </si>
  <si>
    <t>7-12</t>
  </si>
  <si>
    <t>Веник березовый малый</t>
  </si>
  <si>
    <t>Состав Экодом / Состав Экодом с индикатором</t>
  </si>
  <si>
    <t>ПАРООБРАЗОВАТЕЛИ "УМТ" ( РОССИЯ)</t>
  </si>
  <si>
    <t>Парообразователь ДУШКА</t>
  </si>
  <si>
    <t>Парообразователь СФЕРА/ВЕНЕРА</t>
  </si>
  <si>
    <t>V колбы, л</t>
  </si>
  <si>
    <t>110/110/317</t>
  </si>
  <si>
    <t>110/110/237</t>
  </si>
  <si>
    <t>пластик. корпус</t>
  </si>
  <si>
    <t>Глобекс ЭКСПЕРТ (рулон 15м²)</t>
  </si>
  <si>
    <t>УСАДЬБА У-303 Отбеливатель-восстановитель</t>
  </si>
  <si>
    <t>Масло льняное для пропитки древесины</t>
  </si>
  <si>
    <t>Газовая горелка АГГ-13П</t>
  </si>
  <si>
    <t>ГАЗОВЫЕ ГОРЕЛКИ "ТЕПЛОДАР" (РОССИЯ) ДЛЯ БАННЫХ ПЕЧЕЙ</t>
  </si>
  <si>
    <t>Газовая горелка АГГ-26П</t>
  </si>
  <si>
    <t>Газовая горелка АГГ-40П</t>
  </si>
  <si>
    <t>Тип горелки</t>
  </si>
  <si>
    <t>Тепловая мощность</t>
  </si>
  <si>
    <t>Номинал. расход м3/ч</t>
  </si>
  <si>
    <t>Применяемость</t>
  </si>
  <si>
    <t>13</t>
  </si>
  <si>
    <t>26</t>
  </si>
  <si>
    <t>40</t>
  </si>
  <si>
    <t>РУСЬ-12Л, РУСЬ-12 ПРОФИ</t>
  </si>
  <si>
    <t>ДОМНА-20, ДОМНА-СЕТКА-20, КУБАНЬ-20Л</t>
  </si>
  <si>
    <t>СИБИРСКИЙ УТЕС-20, САХАРА-24, СИБИРЬ-30</t>
  </si>
  <si>
    <t>БЫЛИНА-12Ч</t>
  </si>
  <si>
    <t>БЫЛИНА-СЕТКА-12Ч</t>
  </si>
  <si>
    <t>645x430x780</t>
  </si>
  <si>
    <t>645x480x800</t>
  </si>
  <si>
    <t>Дверца со стеклом "ROBAX 17"</t>
  </si>
  <si>
    <t>Часы песочные сувенирные</t>
  </si>
  <si>
    <t xml:space="preserve">Шляпа «Красотка» </t>
  </si>
  <si>
    <t>ДВЕРИ ИЗ АЛЮМИНИЯ</t>
  </si>
  <si>
    <t xml:space="preserve">Комплект дверной ручки </t>
  </si>
  <si>
    <t>Дверная коробка из алюминия без стекла с 2 навесами</t>
  </si>
  <si>
    <t>25*600*425</t>
  </si>
  <si>
    <t>регулируемые р-ры</t>
  </si>
  <si>
    <t>Экстра</t>
  </si>
  <si>
    <t>Осина</t>
  </si>
  <si>
    <t>Гайка Эриксона</t>
  </si>
  <si>
    <t>Шпилька резьбовая (для ручек)</t>
  </si>
  <si>
    <t>Ручка большая  для деревянных дверей</t>
  </si>
  <si>
    <t>6 кг</t>
  </si>
  <si>
    <t xml:space="preserve">Герметик шовный для дерева EUROTEX </t>
  </si>
  <si>
    <t>ШПАТЛЁВКИ, ГЕРМЕТИКИ ПО ДЕРЕВУ</t>
  </si>
  <si>
    <t>Дозатор плавающий для 20гр таблеток</t>
  </si>
  <si>
    <t>Колено-отвод 45º ф115</t>
  </si>
  <si>
    <t>Колено-отвод 45º ф120</t>
  </si>
  <si>
    <t>Колено-отвод 45º ф140</t>
  </si>
  <si>
    <t>Колено-отвод 45º ф150</t>
  </si>
  <si>
    <t>Колено-отвод СЭНДВИЧ 45º ф120/220</t>
  </si>
  <si>
    <t>Колено-отвод СЭНДВИЧ 45º ф140/240</t>
  </si>
  <si>
    <t>Экодрова Пини Кей (12 шт)</t>
  </si>
  <si>
    <t>Антижук</t>
  </si>
  <si>
    <t>Корзинка с декором</t>
  </si>
  <si>
    <t>Корзинка с гималайской солью</t>
  </si>
  <si>
    <t>Скотч метализированный 50м</t>
  </si>
  <si>
    <t>Скотч алюминиевый на крафт бумаге 50м</t>
  </si>
  <si>
    <t>Вешалка с полкой для шапок 5кр. крашенная</t>
  </si>
  <si>
    <t>ПОДУШКИ, ВАЛИКИ, ЗАПАРКИ</t>
  </si>
  <si>
    <t xml:space="preserve">Валик можжевеловый </t>
  </si>
  <si>
    <t>Набор запарок (5 шт)</t>
  </si>
  <si>
    <t>Абажур угловой МС</t>
  </si>
  <si>
    <t>Светодиодная лента 0606 (5м) 25W 24V</t>
  </si>
  <si>
    <t>Светодиодная лента 0612 (5м) 25W 24V</t>
  </si>
  <si>
    <t>Светодиодная лента 0606 (8м) 40W 24V</t>
  </si>
  <si>
    <t>Блок питания 35W 24V</t>
  </si>
  <si>
    <t>Блок питания 100W 24V</t>
  </si>
  <si>
    <t xml:space="preserve">Заглушки силиконовые 0606, 0612 </t>
  </si>
  <si>
    <t>Кварц колотый</t>
  </si>
  <si>
    <t>Состав Фенилакс - 1 и 2 группа огнебиозащиты</t>
  </si>
  <si>
    <t>11 кг</t>
  </si>
  <si>
    <t>Разделка потолочная (94*94 см)</t>
  </si>
  <si>
    <t>САХАРА-24ЛК (2.0)</t>
  </si>
  <si>
    <t>801/404/938</t>
  </si>
  <si>
    <t>СИБИРЬ-20ЛК Профи (2.0)</t>
  </si>
  <si>
    <t>Термополок</t>
  </si>
  <si>
    <t>Дверь массив сорт А липа</t>
  </si>
  <si>
    <t>Дверь массив сорт С липа</t>
  </si>
  <si>
    <t>Дверь массив резная липа</t>
  </si>
  <si>
    <t>Дверь массив резная "Дед" липа</t>
  </si>
  <si>
    <t>Дверь деревянная глухая липа</t>
  </si>
  <si>
    <t>Ковш точеный округлый 0,5л/0,2л</t>
  </si>
  <si>
    <t>6500/4000</t>
  </si>
  <si>
    <t>Гигрометр биметалический СБГ</t>
  </si>
  <si>
    <t>Часы песочные пакет/коробка</t>
  </si>
  <si>
    <t>3200/3300</t>
  </si>
  <si>
    <t>Часы песочные 10 мин</t>
  </si>
  <si>
    <t>датчик к пульту Лайт</t>
  </si>
  <si>
    <t>Блок питания 60W 24V</t>
  </si>
  <si>
    <t>Ковш нерж. 0,4л с деревянной ручкой</t>
  </si>
  <si>
    <t>Канистра 28 кг</t>
  </si>
  <si>
    <t>Канистра 34кг</t>
  </si>
  <si>
    <t>4-16</t>
  </si>
  <si>
    <t>750/450/795</t>
  </si>
  <si>
    <t>Натрубный генератор ПАРОВАР</t>
  </si>
  <si>
    <t>Бак выносной для устройства ПАРОВАР</t>
  </si>
  <si>
    <t>Навесная сетка-каменка Жара КН-30</t>
  </si>
  <si>
    <t>Навесная сетка-каменка Жара КН-20</t>
  </si>
  <si>
    <t>535/460/240</t>
  </si>
  <si>
    <t>Сетка-каменка на трубе с шиб.узлом и гильзой Жара</t>
  </si>
  <si>
    <t>Сетка-каменка на трубе Добросталь L-500мм</t>
  </si>
  <si>
    <t>500/300/300</t>
  </si>
  <si>
    <t>620/302</t>
  </si>
  <si>
    <t>14,5л</t>
  </si>
  <si>
    <t>250/212/124</t>
  </si>
  <si>
    <t>Жара-Малютка 500 на угле</t>
  </si>
  <si>
    <t>Килт банный мужской вафельный</t>
  </si>
  <si>
    <t>Дозатор плавающий для 200гр таблеток</t>
  </si>
  <si>
    <t>Плитка клинкерная Plato Black AB 7103</t>
  </si>
  <si>
    <t>Плитка клинкерная Plato Original AB 1103</t>
  </si>
  <si>
    <t>КЛИНКЕРНАЯ ПЛИТКА "TERRAMATIC"</t>
  </si>
  <si>
    <t>ПУЭКМ 15</t>
  </si>
  <si>
    <t>Абажур настенный</t>
  </si>
  <si>
    <t>Абажур настенный Корона</t>
  </si>
  <si>
    <t>Абажур с гималайской солью Прич</t>
  </si>
  <si>
    <t>Абажур с гималайской солью Огн</t>
  </si>
  <si>
    <t>2,4 л</t>
  </si>
  <si>
    <t>4 л</t>
  </si>
  <si>
    <t>Пропитка для бань и саун</t>
  </si>
  <si>
    <t>0,8л</t>
  </si>
  <si>
    <t>1500/2500</t>
  </si>
  <si>
    <t>3,5*30</t>
  </si>
  <si>
    <t>Саморез чёрный  упаковка (220 шт)</t>
  </si>
  <si>
    <t>3,5*50</t>
  </si>
  <si>
    <t>Саморез чёрный  упаковка (150 шт)</t>
  </si>
  <si>
    <t>Саморез чёрный упаковка (80 шт)</t>
  </si>
  <si>
    <r>
      <t xml:space="preserve">КУППЕР КАРБО-18  </t>
    </r>
    <r>
      <rPr>
        <b/>
        <sz val="11"/>
        <color rgb="FFFF0000"/>
        <rFont val="Times New Roman"/>
        <family val="1"/>
        <charset val="204"/>
      </rPr>
      <t>АКЦИЯ!!!</t>
    </r>
  </si>
  <si>
    <t>ТОПЛИВНЫЕ МАТЕРИАЛЫ</t>
  </si>
  <si>
    <t>Древесный уголь березовый 3 кг</t>
  </si>
  <si>
    <t>Древесный уголь березовый 5 кг</t>
  </si>
  <si>
    <t>3600/6000</t>
  </si>
  <si>
    <t>Картон базальтовый (1250*60*10), мм</t>
  </si>
  <si>
    <t>Лист предтопочный</t>
  </si>
  <si>
    <t>Бак ПАРУС-50П самоварного типа  50л</t>
  </si>
  <si>
    <t>Бак ПАРУС-60П самоварного типа  60л</t>
  </si>
  <si>
    <t>Створка для котла ОК-15, ОК-20, ОК-30, ОВК-18/ ПРО-36,42</t>
  </si>
  <si>
    <t>4300/4900</t>
  </si>
  <si>
    <t>УСАДЬБА У-408- Пропитка водооталкивающая</t>
  </si>
  <si>
    <t>Ковш липа термо 0,5л</t>
  </si>
  <si>
    <t>Подспинник термо 1900 мм</t>
  </si>
  <si>
    <t>Абажур угловой термо веер</t>
  </si>
  <si>
    <t>Ящик под пиво</t>
  </si>
  <si>
    <t>ДОСКА ТЕРРАСНАЯ лиственница</t>
  </si>
  <si>
    <t>Террасная доска  "Вельвет"</t>
  </si>
  <si>
    <t>Профиль алюминиевый для бесклеевого мотажа соли</t>
  </si>
  <si>
    <t>3м</t>
  </si>
  <si>
    <t>Комплект ручек для стеклянных дверей круглые</t>
  </si>
  <si>
    <t>2,7 л</t>
  </si>
  <si>
    <t>Сульфат натрия</t>
  </si>
  <si>
    <t>Меншок 50 кг</t>
  </si>
  <si>
    <t>210/10500</t>
  </si>
  <si>
    <t>Запарник с крышкой 15л липа с пл. вст/ Термо</t>
  </si>
  <si>
    <t>13200/14500</t>
  </si>
  <si>
    <t>Зеркало Волна/ Зеркало Волна Термо</t>
  </si>
  <si>
    <t>10900/11000</t>
  </si>
  <si>
    <t>Подспинник 1800 мм/ окрашенный</t>
  </si>
  <si>
    <t>Подспинник термо 1800 мм/одна вставка</t>
  </si>
  <si>
    <t>12000/13800</t>
  </si>
  <si>
    <t>Подспинник термо 2000 мм</t>
  </si>
  <si>
    <t>Винница с термовставкой  (9 бут)/(12бут)</t>
  </si>
  <si>
    <t>9800/11600</t>
  </si>
  <si>
    <t>10200/11300</t>
  </si>
  <si>
    <t>Шкаф (870*890*360)</t>
  </si>
  <si>
    <t>Доска строганная, сосна</t>
  </si>
  <si>
    <r>
      <t>Брус сухой сосна, строганный</t>
    </r>
    <r>
      <rPr>
        <b/>
        <sz val="12"/>
        <color theme="1"/>
        <rFont val="Times New Roman"/>
        <family val="1"/>
        <charset val="204"/>
      </rPr>
      <t xml:space="preserve"> 20*40</t>
    </r>
  </si>
  <si>
    <r>
      <t xml:space="preserve">Брус сухой сосна, строганный </t>
    </r>
    <r>
      <rPr>
        <b/>
        <sz val="12"/>
        <color theme="1"/>
        <rFont val="Times New Roman"/>
        <family val="1"/>
        <charset val="204"/>
      </rPr>
      <t>30*40</t>
    </r>
  </si>
  <si>
    <r>
      <t xml:space="preserve">Брус сухой сосна, строганный </t>
    </r>
    <r>
      <rPr>
        <b/>
        <sz val="12"/>
        <color theme="1"/>
        <rFont val="Times New Roman"/>
        <family val="1"/>
        <charset val="204"/>
      </rPr>
      <t>40*60</t>
    </r>
  </si>
  <si>
    <t>Мебельный щит сосна 3м</t>
  </si>
  <si>
    <t>Шапка "Объёмный цветок"</t>
  </si>
  <si>
    <t>Дверное полотно массив сосна сорт 1</t>
  </si>
  <si>
    <t>Стеклянная дверь магнит</t>
  </si>
  <si>
    <t>Стеклянная дверь ролик</t>
  </si>
  <si>
    <t>Стеклянная дверь с рисунком ролик</t>
  </si>
  <si>
    <t>Провод ПРКС 5*6 мм2</t>
  </si>
  <si>
    <t>Террасная доска гладкая</t>
  </si>
  <si>
    <t>Подспинник термо 1700 мм/одна вставка</t>
  </si>
  <si>
    <t>Таблички с надписями/большая</t>
  </si>
  <si>
    <t>1000/1500</t>
  </si>
  <si>
    <t>Шапка "No problem"</t>
  </si>
  <si>
    <t>Абажур угловой (веер, полукруглый)</t>
  </si>
  <si>
    <t>Абажур угловой плоский</t>
  </si>
  <si>
    <t>КОМПЛЕКТУЮЩИЕ К ДЫМОХОДУ «Гефест Сталь» d115;  115/200</t>
  </si>
  <si>
    <t>Зонт d115 (GS)</t>
  </si>
  <si>
    <t>Оголовок 115*200 н/з (GS)</t>
  </si>
  <si>
    <t>Оголовок 115*200 н/о (GS)</t>
  </si>
  <si>
    <t>Оголовок-дефлектор 115*200 н/о (GS)</t>
  </si>
  <si>
    <t>Оголовок-искрогаситель 115*200 н/о (GS)</t>
  </si>
  <si>
    <t>Оголовок-переход 115*200 н/з (GS)</t>
  </si>
  <si>
    <t>Оголовок-переход 115*200 н/о (GS)</t>
  </si>
  <si>
    <t>Отвод 135 d115  н/з (GS)</t>
  </si>
  <si>
    <t>Отвод 90 d115 н/з (GS)</t>
  </si>
  <si>
    <t>Отвод-термо 135 d115/200 н/з (GS)</t>
  </si>
  <si>
    <t>Отвод-термо 90 d115/200 н/о (GS)</t>
  </si>
  <si>
    <t>Старт-сэндвич d115/200 н/з (GS)</t>
  </si>
  <si>
    <t>Старт-сэндвич d115/200 н/о (GS)</t>
  </si>
  <si>
    <t>Тройник 90 d115 н/з (GS)</t>
  </si>
  <si>
    <t>Тройник-термо 90 d 115/200 н/о (GS)</t>
  </si>
  <si>
    <t>Труба модульная 0,25м d115 н/з (GS)</t>
  </si>
  <si>
    <t>Труба модульная 0,5м d115 н/з 0.8мм (GS)</t>
  </si>
  <si>
    <t>Труба модульная 1м d115 н/з (GS)</t>
  </si>
  <si>
    <t>Труба модульная 1м d115 н/з 0,8мм (GS)</t>
  </si>
  <si>
    <t>Труба-термо 0,25м d115/200 н//з (GS)</t>
  </si>
  <si>
    <t>Труба-термо 0,25м d115/200 н/о (GS)</t>
  </si>
  <si>
    <t>Труба-термо 0,5м d115/200 н/з 0,8мм (GS)</t>
  </si>
  <si>
    <t>Труба-термо 0,5м d115/200 н/о (GS)</t>
  </si>
  <si>
    <t>Труба-термо 1м d115/200 н/з (GS)</t>
  </si>
  <si>
    <t>Труба-термо 1м d115/200 н/о (GS)</t>
  </si>
  <si>
    <t>Фланец d200 н/з (GS)</t>
  </si>
  <si>
    <t>Хомут обжимной d115 н/з (GS)</t>
  </si>
  <si>
    <t>Хомут обжимной d200 оц. (GS)</t>
  </si>
  <si>
    <t>Шибер d115 н/з (GS)</t>
  </si>
  <si>
    <t>Шибер-задвижка d115 н/з (GS)</t>
  </si>
  <si>
    <t>Экран защитный 500*500 н/з (GS)</t>
  </si>
  <si>
    <t>Экран защитный 980*500 н/з (GS)</t>
  </si>
  <si>
    <t>Экран защитный 980*600 н/з (GS)</t>
  </si>
  <si>
    <t>Экран защитный 980*980 н/з (GS)</t>
  </si>
  <si>
    <t>Печь Kennet Пропар 10</t>
  </si>
  <si>
    <t>Печь Kennet Форт 12 сетка</t>
  </si>
  <si>
    <t>Веник из красного дуба</t>
  </si>
  <si>
    <t>Веник из кавказского дуба с букетом трав</t>
  </si>
  <si>
    <t>Веник из кавказского дуба с липой</t>
  </si>
  <si>
    <t>Паровая пушка Сабантуй ППС-3</t>
  </si>
  <si>
    <t>Натрубная каменка d115 н/з 1мм (GS)</t>
  </si>
  <si>
    <t>Мастер-флеш 178-330 (425*425) черный прямой</t>
  </si>
  <si>
    <t>Бак на трубе 80л d115 н/з 0.8мм (GS)</t>
  </si>
  <si>
    <t>Теплообменник 12л d115 н/з 0.8мм (GS)</t>
  </si>
  <si>
    <t>Бак для теплообменника 90л н/з 0.8мм (GS)</t>
  </si>
  <si>
    <t>Адаптер d115/115  н/з 0.8мм (GS)</t>
  </si>
  <si>
    <t>Заглушка с конденсатоотводом d115 н/з (GS)</t>
  </si>
  <si>
    <t>Заглушка с конденсатоотводом d200 н/з (GS)</t>
  </si>
  <si>
    <t>Тройник-термо 90 d 150/200 н/з (GS)</t>
  </si>
  <si>
    <t>Декоративный ППУ КрТ, 200 (GS) (47*47)</t>
  </si>
  <si>
    <t>Элемент ППУ d200 н/з (GS) (47*47см)</t>
  </si>
  <si>
    <t>Лист огнеупорный Огнеупорофф (1200*600*8)</t>
  </si>
  <si>
    <t>Мастер–флэш RES№2 200-280 (65*65) угловой</t>
  </si>
  <si>
    <t>Термометр капилярный</t>
  </si>
  <si>
    <t>БЫЛИНА-СЕТКА-24Ч</t>
  </si>
  <si>
    <t>БЫЛИНА-СЕТКА-24Ч Панорама</t>
  </si>
  <si>
    <t>БЫЛИНА-24Ч</t>
  </si>
  <si>
    <t>БЫЛИНА-24Ч Панорама</t>
  </si>
  <si>
    <t>САХАРА - 24 ЛНЗП Профи</t>
  </si>
  <si>
    <t>57,5</t>
  </si>
  <si>
    <t>446*630*704</t>
  </si>
  <si>
    <t>62</t>
  </si>
  <si>
    <t>664*430*647</t>
  </si>
  <si>
    <t>70+15</t>
  </si>
  <si>
    <r>
      <t xml:space="preserve">СИЕСТА-20 печь-камин-барбекю </t>
    </r>
    <r>
      <rPr>
        <sz val="11"/>
        <color rgb="FFFF0000"/>
        <rFont val="Times New Roman"/>
        <family val="1"/>
        <charset val="204"/>
      </rPr>
      <t>АКЦИЯ!!!</t>
    </r>
  </si>
  <si>
    <t>10-20л на 1 кВт</t>
  </si>
  <si>
    <r>
      <t>S, м</t>
    </r>
    <r>
      <rPr>
        <b/>
        <vertAlign val="superscript"/>
        <sz val="10"/>
        <color theme="1"/>
        <rFont val="Times New Roman"/>
        <family val="1"/>
        <charset val="204"/>
      </rPr>
      <t>2</t>
    </r>
  </si>
  <si>
    <t>ПЕЧИ ДРОВЯННЫЕ "Kennet" (РОССИЯ)</t>
  </si>
  <si>
    <r>
      <t xml:space="preserve">Дверное полотно массив сосна сорт 3 </t>
    </r>
    <r>
      <rPr>
        <b/>
        <sz val="11"/>
        <color theme="1"/>
        <rFont val="Times New Roman"/>
        <family val="1"/>
        <charset val="204"/>
      </rPr>
      <t>УЦЕНКА</t>
    </r>
  </si>
  <si>
    <t>Дверной навес (под шуруп)</t>
  </si>
  <si>
    <t>Дверной навес (олива)</t>
  </si>
  <si>
    <t>Шайка 10л липа с пласт. вставкой/ Термо</t>
  </si>
  <si>
    <t>484/536</t>
  </si>
  <si>
    <t>5498/6089</t>
  </si>
  <si>
    <r>
      <t xml:space="preserve">Брус сухой сосна, строганный </t>
    </r>
    <r>
      <rPr>
        <b/>
        <sz val="12"/>
        <color theme="1"/>
        <rFont val="Times New Roman"/>
        <family val="1"/>
        <charset val="204"/>
      </rPr>
      <t>40*50</t>
    </r>
  </si>
  <si>
    <t>Средство для очистки дымоходов "Сварожич" 500гр</t>
  </si>
  <si>
    <t>Средство для очистки дымоходов "Трубочист мини" 750гр</t>
  </si>
  <si>
    <r>
      <t xml:space="preserve">Яшма </t>
    </r>
    <r>
      <rPr>
        <i/>
        <sz val="11"/>
        <color theme="1"/>
        <rFont val="Times New Roman"/>
        <family val="1"/>
        <charset val="204"/>
      </rPr>
      <t>(кроме электрокаменок)</t>
    </r>
    <r>
      <rPr>
        <sz val="11"/>
        <color theme="1"/>
        <rFont val="Times New Roman"/>
        <family val="1"/>
        <charset val="204"/>
      </rPr>
      <t xml:space="preserve"> обвалованная</t>
    </r>
  </si>
  <si>
    <r>
      <t xml:space="preserve">Яшма </t>
    </r>
    <r>
      <rPr>
        <i/>
        <sz val="11"/>
        <color theme="1"/>
        <rFont val="Times New Roman"/>
        <family val="1"/>
        <charset val="204"/>
      </rPr>
      <t>(кроме электрокаменок)</t>
    </r>
    <r>
      <rPr>
        <sz val="11"/>
        <color theme="1"/>
        <rFont val="Times New Roman"/>
        <family val="1"/>
        <charset val="204"/>
      </rPr>
      <t xml:space="preserve"> колотая</t>
    </r>
  </si>
  <si>
    <t>ДУШКА ЭКМ-15</t>
  </si>
  <si>
    <t>18-22</t>
  </si>
  <si>
    <t>Термо сорт Э</t>
  </si>
  <si>
    <t>70*1900, 1800</t>
  </si>
  <si>
    <t>Дверь массив "Избушка" липа</t>
  </si>
  <si>
    <t>66000/70000</t>
  </si>
  <si>
    <t>Табурет малый</t>
  </si>
  <si>
    <t>Ручка "Лепесток" для деревянных дверей</t>
  </si>
  <si>
    <t>600/1000</t>
  </si>
  <si>
    <t>Подспинник 1400 мм</t>
  </si>
  <si>
    <t>Элемент подспинника</t>
  </si>
  <si>
    <t>Слани (трапик) 1000*1000 мм липа/хвоя</t>
  </si>
  <si>
    <t>Слани (трапик) 800*800 мм липа/хвоя</t>
  </si>
  <si>
    <t>Пештемаль 100*180</t>
  </si>
  <si>
    <t>Соляная плитка пиленная 25</t>
  </si>
  <si>
    <t>комплект</t>
  </si>
  <si>
    <t>Соляные кубики 50</t>
  </si>
  <si>
    <t>Бак для теплообменника 90л н/з 0.8мм</t>
  </si>
  <si>
    <t>Кронштейн опорный, телескоп 20-35, d200</t>
  </si>
  <si>
    <t xml:space="preserve">Кронштейн опорный, телескоп 40-75, d200 </t>
  </si>
  <si>
    <t xml:space="preserve">Смесь штукатурная жаростойкая Терракот </t>
  </si>
  <si>
    <t>Плитка клинкерная Koro Grey AB 8203</t>
  </si>
  <si>
    <t>Плитка клинкерная Koro Grey AB 8204</t>
  </si>
  <si>
    <t>Мастика универсальная ТЕРРАКОТ</t>
  </si>
  <si>
    <t>Веер для бани</t>
  </si>
  <si>
    <t>Отвод-термо 90 d115/200 н/з (GS)</t>
  </si>
  <si>
    <t>Отвод-термо 90 d115/200 н/з 0,8мм (GS)</t>
  </si>
  <si>
    <t>Старт-сэндвич d115/200 н/з (GS) теплый</t>
  </si>
  <si>
    <t>Тройник-термо 90 d 115/200 н/з (GS)</t>
  </si>
  <si>
    <t>Труба модульная 0,25м d115 н/з 0,8мм (GS)</t>
  </si>
  <si>
    <t>Труба модульная 0,5м d115 н/з  (GS)</t>
  </si>
  <si>
    <t>Труба-термо 0,25м d115/200 н//з 0,8мм(GS)</t>
  </si>
  <si>
    <t>Труба-термо 0,5м d115/200 н/з  (GS)</t>
  </si>
  <si>
    <t>Труба-термо 1м d115/200 н/з 0,8мм(GS)</t>
  </si>
  <si>
    <t>Хомут обжимной d200 н/з (GS)</t>
  </si>
  <si>
    <t>Хомут-растяжка d200 (GS)</t>
  </si>
  <si>
    <t>Экран защитный 980*800 н/з (GS)</t>
  </si>
  <si>
    <t>Печь Kennet Оптима 14 сетка</t>
  </si>
  <si>
    <t>Мастер-флеш 75-200 (505*505) коричневый угловой</t>
  </si>
  <si>
    <t>Паровая пушка Сабантуй ППС-4</t>
  </si>
  <si>
    <t>Бак для теплообменника 100л н/з 0.8мм (GS)</t>
  </si>
  <si>
    <t>Бак на трубе УРАЛ 80л d115 н/з 0.8мм (GS)</t>
  </si>
  <si>
    <t>Бак на трубе УРАЛ 70л d115 н/з 1.0мм (GS)</t>
  </si>
  <si>
    <t>Плита огнеупорная CEMBRIT Sauna (1200*845*9)</t>
  </si>
  <si>
    <t>110</t>
  </si>
  <si>
    <t>71</t>
  </si>
  <si>
    <t>666*596*747</t>
  </si>
  <si>
    <t>6-14</t>
  </si>
  <si>
    <t>КОМПЛЕКТУЮЩИЕ К ДЫМОХОДУ «Гефест Сталь» d150;  150/200</t>
  </si>
  <si>
    <t>Теплообменник 15л d115 н/з 1,0мм (GS)</t>
  </si>
  <si>
    <t>Теплообменник 12л d115 н/з 0,8мм (GS)</t>
  </si>
  <si>
    <t>Теплообменник 12л d115 н/з 1,0мм (GS)</t>
  </si>
  <si>
    <t>Бак на трубе 80л d115 н/з 0.8мм/1,0мм(GS)</t>
  </si>
  <si>
    <t xml:space="preserve">Соляная плитка декор </t>
  </si>
  <si>
    <t>Соляной кирпич шлифованный</t>
  </si>
  <si>
    <t>200/100/50</t>
  </si>
  <si>
    <t>70*1900/80*1900/1800</t>
  </si>
  <si>
    <t>С 4м/2,5м</t>
  </si>
  <si>
    <t>595/655</t>
  </si>
  <si>
    <t>5409/5954</t>
  </si>
  <si>
    <t>АВ 4м/2,5м</t>
  </si>
  <si>
    <t>810/891</t>
  </si>
  <si>
    <t>7363/8100</t>
  </si>
  <si>
    <t xml:space="preserve">Угловая «Старый кирпич» мини  </t>
  </si>
  <si>
    <t>ТОО "ВСЁ ДЛЯ БАНИ"</t>
  </si>
  <si>
    <r>
      <t>Брус сухой сосна, строганный</t>
    </r>
    <r>
      <rPr>
        <b/>
        <sz val="12"/>
        <color theme="1"/>
        <rFont val="Times New Roman"/>
        <family val="1"/>
        <charset val="204"/>
      </rPr>
      <t xml:space="preserve"> 20*45</t>
    </r>
  </si>
  <si>
    <r>
      <t xml:space="preserve">Брус сухой сосна, строганный </t>
    </r>
    <r>
      <rPr>
        <b/>
        <sz val="12"/>
        <color theme="1"/>
        <rFont val="Times New Roman"/>
        <family val="1"/>
        <charset val="204"/>
      </rPr>
      <t>30*50</t>
    </r>
  </si>
  <si>
    <t>г. Астана ул. Циолковского д.4 с.11Б тел.: 37-07-08 87015544115</t>
  </si>
  <si>
    <t>11000/10000</t>
  </si>
  <si>
    <t>7200/6400</t>
  </si>
  <si>
    <t>Слани (трапик на пол) хвоя 900*900 мм</t>
  </si>
  <si>
    <t>Шайка 17л осина нерж.</t>
  </si>
  <si>
    <t>Термогигрометр 2 в 1</t>
  </si>
  <si>
    <t>Втулка керамическая</t>
  </si>
  <si>
    <t>13100/11600</t>
  </si>
  <si>
    <t>сатин</t>
  </si>
  <si>
    <t>700*1700</t>
  </si>
  <si>
    <t>700*1800</t>
  </si>
  <si>
    <t>Вставка под ролик</t>
  </si>
  <si>
    <t>г. Астана ул. Циолковского д.4 с.11"Б" тел.: 37-07-08 87015544115</t>
  </si>
  <si>
    <t>г. Астана ул. Циолковского д.4 с.11Б тел.: 37-07-08   87015544115</t>
  </si>
  <si>
    <t>Фланец d115 н/з (GS)</t>
  </si>
  <si>
    <t>Отвод 135 d115  н/з (GS) 0,8мм</t>
  </si>
  <si>
    <t>Тройник-термо 90 d 115/200 н/з (GS) 0,8мм</t>
  </si>
  <si>
    <t>Декоративный ППУ КрТ, 115 (GS) (47*47)</t>
  </si>
  <si>
    <t>Отвод-термо 135 d115/200 н/0 (GS)</t>
  </si>
  <si>
    <t>Тройник-термо 135 d 115/200 н/з (GS)</t>
  </si>
  <si>
    <t>Тройник-термо 135 d 115/200 н/з (GS) 0,8мм</t>
  </si>
  <si>
    <t xml:space="preserve">Тройник-термо 135 d 115/200 н/о (GS) </t>
  </si>
  <si>
    <t>Абажур с гималайской солью (кедр)</t>
  </si>
  <si>
    <t xml:space="preserve">Слани (трапик) 1300*500 хвоя </t>
  </si>
  <si>
    <t xml:space="preserve">Слани (трапик) 1300*800 хвоя </t>
  </si>
  <si>
    <t xml:space="preserve">Слани (трапик) 1300*1000 хвоя </t>
  </si>
  <si>
    <t xml:space="preserve">Слани (трапик) 1300*600 хвоя </t>
  </si>
  <si>
    <t>Веник эвкалиптовый</t>
  </si>
  <si>
    <t>Масло мята перечная 15мл</t>
  </si>
  <si>
    <t>Масло эвкалипт в кор.</t>
  </si>
  <si>
    <t>8200/8800</t>
  </si>
  <si>
    <t>80*1800 80*1900 70*1900</t>
  </si>
  <si>
    <t>70000/70000/66000</t>
  </si>
  <si>
    <t>Дверь массив "Лебедь", "Медведь в горах"  липа</t>
  </si>
  <si>
    <t>70*1900 80*1800 80*1900</t>
  </si>
  <si>
    <t>62000/65000/66000</t>
  </si>
  <si>
    <t>Кварцит малиновый обвалованный</t>
  </si>
  <si>
    <t>Шнур термостойкий 6 мм 2м</t>
  </si>
  <si>
    <t>Шнур термостойкий 8 мм 2м</t>
  </si>
  <si>
    <t>Фольга алюминиевая рулон 20м2</t>
  </si>
  <si>
    <t>Светильник Банник овал, круг</t>
  </si>
  <si>
    <t>Пневмо Гвозди  Матрикс</t>
  </si>
  <si>
    <t>4 кг</t>
  </si>
  <si>
    <t>Средство Эквиплюс (порошок)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</si>
</sst>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3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color rgb="FF0D0D0D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9" fillId="0" borderId="0"/>
    <xf numFmtId="43" fontId="30" fillId="0" borderId="0" applyFont="0" applyFill="0" applyBorder="0" applyAlignment="0" applyProtection="0"/>
  </cellStyleXfs>
  <cellXfs count="59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/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4" fillId="0" borderId="5" xfId="0" applyFont="1" applyBorder="1" applyAlignment="1">
      <alignment horizontal="center" vertical="top" wrapText="1"/>
    </xf>
    <xf numFmtId="0" fontId="2" fillId="0" borderId="0" xfId="0" applyFont="1"/>
    <xf numFmtId="0" fontId="7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/>
    <xf numFmtId="0" fontId="7" fillId="0" borderId="14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7" fillId="0" borderId="8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Alignment="1"/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49" fontId="4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Fill="1"/>
    <xf numFmtId="0" fontId="0" fillId="0" borderId="0" xfId="0" applyFill="1" applyBorder="1"/>
    <xf numFmtId="0" fontId="2" fillId="0" borderId="0" xfId="0" applyFont="1" applyAlignment="1">
      <alignment horizontal="left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0" xfId="0" applyFont="1" applyFill="1"/>
    <xf numFmtId="0" fontId="4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Border="1"/>
    <xf numFmtId="0" fontId="4" fillId="0" borderId="0" xfId="0" applyFont="1" applyBorder="1" applyAlignment="1">
      <alignment vertical="top" wrapText="1"/>
    </xf>
    <xf numFmtId="0" fontId="2" fillId="0" borderId="0" xfId="0" applyFont="1" applyFill="1" applyBorder="1" applyAlignment="1"/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/>
    <xf numFmtId="0" fontId="4" fillId="0" borderId="1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3" xfId="0" applyBorder="1"/>
    <xf numFmtId="0" fontId="9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49" fontId="4" fillId="0" borderId="6" xfId="0" applyNumberFormat="1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4" xfId="0" applyFont="1" applyBorder="1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3" fillId="0" borderId="21" xfId="0" applyFont="1" applyFill="1" applyBorder="1" applyAlignment="1">
      <alignment horizontal="center" vertical="center" wrapText="1"/>
    </xf>
    <xf numFmtId="0" fontId="24" fillId="0" borderId="0" xfId="0" applyFont="1"/>
    <xf numFmtId="0" fontId="7" fillId="0" borderId="2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/>
    <xf numFmtId="0" fontId="9" fillId="0" borderId="3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top" wrapText="1"/>
    </xf>
    <xf numFmtId="0" fontId="9" fillId="0" borderId="37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0" fontId="7" fillId="8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top" wrapText="1"/>
    </xf>
    <xf numFmtId="0" fontId="2" fillId="7" borderId="1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0" fillId="0" borderId="1" xfId="0" applyBorder="1"/>
    <xf numFmtId="0" fontId="4" fillId="0" borderId="0" xfId="0" applyFont="1" applyBorder="1" applyAlignment="1"/>
    <xf numFmtId="0" fontId="4" fillId="0" borderId="14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2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/>
    </xf>
    <xf numFmtId="0" fontId="4" fillId="8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center" wrapText="1"/>
    </xf>
    <xf numFmtId="0" fontId="4" fillId="0" borderId="1" xfId="0" applyFont="1" applyBorder="1"/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12" fillId="0" borderId="0" xfId="0" applyFont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21" xfId="1" applyNumberFormat="1" applyFont="1" applyBorder="1" applyAlignment="1">
      <alignment vertical="top" wrapText="1"/>
    </xf>
    <xf numFmtId="0" fontId="9" fillId="0" borderId="22" xfId="1" applyNumberFormat="1" applyFont="1" applyBorder="1" applyAlignment="1">
      <alignment vertical="top" wrapText="1"/>
    </xf>
    <xf numFmtId="0" fontId="9" fillId="0" borderId="1" xfId="1" applyNumberFormat="1" applyFont="1" applyBorder="1" applyAlignment="1">
      <alignment vertical="top" wrapText="1"/>
    </xf>
    <xf numFmtId="3" fontId="9" fillId="0" borderId="1" xfId="1" applyNumberFormat="1" applyFont="1" applyBorder="1" applyAlignment="1">
      <alignment horizontal="center" vertical="top" wrapText="1"/>
    </xf>
    <xf numFmtId="0" fontId="9" fillId="0" borderId="7" xfId="1" applyNumberFormat="1" applyFont="1" applyBorder="1" applyAlignment="1">
      <alignment vertical="top" wrapText="1"/>
    </xf>
    <xf numFmtId="3" fontId="9" fillId="0" borderId="7" xfId="1" applyNumberFormat="1" applyFont="1" applyBorder="1" applyAlignment="1">
      <alignment horizontal="center" vertical="top" wrapText="1"/>
    </xf>
    <xf numFmtId="3" fontId="9" fillId="0" borderId="48" xfId="1" applyNumberFormat="1" applyFont="1" applyBorder="1" applyAlignment="1">
      <alignment horizontal="center" vertical="top" wrapText="1"/>
    </xf>
    <xf numFmtId="3" fontId="9" fillId="0" borderId="49" xfId="1" applyNumberFormat="1" applyFont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vertical="top" wrapText="1"/>
    </xf>
    <xf numFmtId="0" fontId="17" fillId="0" borderId="32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3" fontId="9" fillId="0" borderId="2" xfId="1" applyNumberFormat="1" applyFont="1" applyBorder="1" applyAlignment="1">
      <alignment horizontal="center" vertical="top" wrapText="1"/>
    </xf>
    <xf numFmtId="0" fontId="9" fillId="0" borderId="1" xfId="1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3" fontId="9" fillId="0" borderId="48" xfId="1" applyNumberFormat="1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vertical="top" wrapText="1"/>
    </xf>
    <xf numFmtId="0" fontId="9" fillId="0" borderId="53" xfId="1" applyNumberFormat="1" applyFont="1" applyBorder="1" applyAlignment="1">
      <alignment vertical="top" wrapText="1"/>
    </xf>
    <xf numFmtId="0" fontId="4" fillId="0" borderId="53" xfId="0" applyFont="1" applyBorder="1"/>
    <xf numFmtId="0" fontId="6" fillId="0" borderId="12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164" fontId="4" fillId="0" borderId="20" xfId="2" applyNumberFormat="1" applyFont="1" applyFill="1" applyBorder="1" applyAlignment="1">
      <alignment horizontal="center" vertical="center"/>
    </xf>
    <xf numFmtId="164" fontId="4" fillId="0" borderId="21" xfId="2" applyNumberFormat="1" applyFont="1" applyFill="1" applyBorder="1" applyAlignment="1">
      <alignment horizontal="center" vertical="center"/>
    </xf>
    <xf numFmtId="164" fontId="9" fillId="0" borderId="21" xfId="2" applyNumberFormat="1" applyFont="1" applyBorder="1" applyAlignment="1">
      <alignment horizontal="center" vertical="center"/>
    </xf>
    <xf numFmtId="3" fontId="9" fillId="0" borderId="21" xfId="1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vertical="center" wrapText="1"/>
    </xf>
    <xf numFmtId="3" fontId="9" fillId="0" borderId="1" xfId="1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 wrapText="1"/>
    </xf>
    <xf numFmtId="0" fontId="9" fillId="0" borderId="21" xfId="1" applyNumberFormat="1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3" fillId="6" borderId="8" xfId="0" applyFont="1" applyFill="1" applyBorder="1" applyAlignment="1">
      <alignment horizontal="center" vertical="center" wrapText="1"/>
    </xf>
    <xf numFmtId="0" fontId="13" fillId="6" borderId="49" xfId="0" applyFont="1" applyFill="1" applyBorder="1" applyAlignment="1">
      <alignment horizontal="center" vertical="center" wrapText="1"/>
    </xf>
    <xf numFmtId="3" fontId="9" fillId="0" borderId="10" xfId="1" applyNumberFormat="1" applyFont="1" applyFill="1" applyBorder="1" applyAlignment="1">
      <alignment horizontal="center" vertical="top" wrapText="1"/>
    </xf>
    <xf numFmtId="0" fontId="29" fillId="0" borderId="0" xfId="1" applyNumberFormat="1" applyFont="1" applyBorder="1" applyAlignment="1">
      <alignment vertical="top" wrapText="1"/>
    </xf>
    <xf numFmtId="4" fontId="29" fillId="0" borderId="0" xfId="1" applyNumberFormat="1" applyFont="1" applyBorder="1" applyAlignment="1">
      <alignment vertical="top" wrapText="1"/>
    </xf>
    <xf numFmtId="0" fontId="9" fillId="0" borderId="33" xfId="1" applyNumberFormat="1" applyFont="1" applyBorder="1" applyAlignment="1">
      <alignment vertical="top" wrapText="1"/>
    </xf>
    <xf numFmtId="0" fontId="4" fillId="0" borderId="9" xfId="0" applyFont="1" applyFill="1" applyBorder="1"/>
    <xf numFmtId="0" fontId="9" fillId="0" borderId="51" xfId="1" applyNumberFormat="1" applyFont="1" applyBorder="1" applyAlignment="1">
      <alignment vertical="top" wrapText="1"/>
    </xf>
    <xf numFmtId="0" fontId="9" fillId="0" borderId="40" xfId="1" applyNumberFormat="1" applyFont="1" applyBorder="1" applyAlignment="1">
      <alignment vertical="top" wrapText="1"/>
    </xf>
    <xf numFmtId="0" fontId="9" fillId="0" borderId="40" xfId="1" applyNumberFormat="1" applyFont="1" applyBorder="1" applyAlignment="1">
      <alignment vertical="center" wrapText="1"/>
    </xf>
    <xf numFmtId="0" fontId="9" fillId="0" borderId="47" xfId="1" applyNumberFormat="1" applyFont="1" applyBorder="1" applyAlignment="1">
      <alignment vertical="top" wrapText="1"/>
    </xf>
    <xf numFmtId="3" fontId="9" fillId="0" borderId="20" xfId="1" applyNumberFormat="1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/>
    </xf>
    <xf numFmtId="3" fontId="9" fillId="0" borderId="21" xfId="1" applyNumberFormat="1" applyFont="1" applyBorder="1" applyAlignment="1">
      <alignment horizontal="center" vertical="top" wrapText="1"/>
    </xf>
    <xf numFmtId="3" fontId="9" fillId="0" borderId="21" xfId="1" applyNumberFormat="1" applyFont="1" applyFill="1" applyBorder="1" applyAlignment="1">
      <alignment horizontal="center" vertical="top" wrapText="1"/>
    </xf>
    <xf numFmtId="3" fontId="9" fillId="0" borderId="23" xfId="1" applyNumberFormat="1" applyFont="1" applyBorder="1" applyAlignment="1">
      <alignment horizontal="center" vertical="top" wrapText="1"/>
    </xf>
    <xf numFmtId="3" fontId="9" fillId="0" borderId="4" xfId="1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" fontId="4" fillId="0" borderId="5" xfId="0" applyNumberFormat="1" applyFont="1" applyBorder="1" applyAlignment="1">
      <alignment horizontal="center" vertical="top" wrapText="1"/>
    </xf>
    <xf numFmtId="0" fontId="4" fillId="8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164" fontId="4" fillId="0" borderId="21" xfId="2" applyNumberFormat="1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9" fillId="0" borderId="31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4" fillId="8" borderId="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3" borderId="8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2" fillId="6" borderId="1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center" wrapText="1"/>
    </xf>
    <xf numFmtId="0" fontId="2" fillId="7" borderId="52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 wrapText="1"/>
    </xf>
    <xf numFmtId="0" fontId="13" fillId="6" borderId="1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6" borderId="9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14" fillId="6" borderId="8" xfId="0" applyFont="1" applyFill="1" applyBorder="1" applyAlignment="1">
      <alignment horizontal="center" vertical="top" wrapText="1"/>
    </xf>
    <xf numFmtId="0" fontId="14" fillId="6" borderId="6" xfId="0" applyFont="1" applyFill="1" applyBorder="1" applyAlignment="1">
      <alignment horizontal="center" vertical="top" wrapText="1"/>
    </xf>
    <xf numFmtId="0" fontId="14" fillId="6" borderId="5" xfId="0" applyFont="1" applyFill="1" applyBorder="1" applyAlignment="1">
      <alignment horizontal="center" vertical="top" wrapText="1"/>
    </xf>
    <xf numFmtId="0" fontId="14" fillId="6" borderId="14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top" wrapText="1"/>
    </xf>
    <xf numFmtId="0" fontId="2" fillId="6" borderId="32" xfId="0" applyFont="1" applyFill="1" applyBorder="1" applyAlignment="1">
      <alignment horizontal="center" vertical="top" wrapText="1"/>
    </xf>
    <xf numFmtId="0" fontId="2" fillId="6" borderId="13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6" borderId="12" xfId="0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50" xfId="0" applyFont="1" applyFill="1" applyBorder="1" applyAlignment="1">
      <alignment horizontal="left" vertical="top" wrapText="1"/>
    </xf>
    <xf numFmtId="0" fontId="4" fillId="0" borderId="54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2</xdr:col>
      <xdr:colOff>958977</xdr:colOff>
      <xdr:row>0</xdr:row>
      <xdr:rowOff>38876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38100"/>
          <a:ext cx="1609725" cy="7143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847725</xdr:colOff>
      <xdr:row>0</xdr:row>
      <xdr:rowOff>19050</xdr:rowOff>
    </xdr:from>
    <xdr:to>
      <xdr:col>3</xdr:col>
      <xdr:colOff>403479</xdr:colOff>
      <xdr:row>0</xdr:row>
      <xdr:rowOff>25527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3175" y="19050"/>
          <a:ext cx="1609725" cy="7239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123825</xdr:colOff>
      <xdr:row>0</xdr:row>
      <xdr:rowOff>38100</xdr:rowOff>
    </xdr:from>
    <xdr:to>
      <xdr:col>2</xdr:col>
      <xdr:colOff>958977</xdr:colOff>
      <xdr:row>0</xdr:row>
      <xdr:rowOff>38876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5350" y="38100"/>
          <a:ext cx="1616202" cy="77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847725</xdr:colOff>
      <xdr:row>0</xdr:row>
      <xdr:rowOff>19050</xdr:rowOff>
    </xdr:from>
    <xdr:to>
      <xdr:col>3</xdr:col>
      <xdr:colOff>403479</xdr:colOff>
      <xdr:row>0</xdr:row>
      <xdr:rowOff>25527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62575" y="19050"/>
          <a:ext cx="1479804" cy="647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opLeftCell="A13" zoomScaleNormal="100" workbookViewId="0">
      <selection activeCell="J38" sqref="J38"/>
    </sheetView>
  </sheetViews>
  <sheetFormatPr defaultRowHeight="15" x14ac:dyDescent="0.25"/>
  <cols>
    <col min="1" max="1" width="30.42578125" customWidth="1"/>
    <col min="2" max="2" width="16" customWidth="1"/>
    <col min="3" max="3" width="14.42578125" customWidth="1"/>
    <col min="4" max="4" width="14.140625" customWidth="1"/>
    <col min="5" max="5" width="16" customWidth="1"/>
    <col min="6" max="6" width="17.140625" customWidth="1"/>
  </cols>
  <sheetData>
    <row r="1" spans="1:7" ht="15" customHeight="1" x14ac:dyDescent="0.25">
      <c r="A1" s="423" t="s">
        <v>1053</v>
      </c>
      <c r="B1" s="423"/>
      <c r="C1" s="147"/>
      <c r="D1" s="147"/>
      <c r="E1" s="147"/>
      <c r="F1" s="147"/>
    </row>
    <row r="2" spans="1:7" ht="15" customHeight="1" x14ac:dyDescent="0.25">
      <c r="A2" s="424" t="s">
        <v>1068</v>
      </c>
      <c r="B2" s="424"/>
      <c r="C2" s="424"/>
      <c r="D2" s="424"/>
      <c r="E2" s="424"/>
      <c r="F2" s="424"/>
    </row>
    <row r="3" spans="1:7" ht="15" customHeight="1" x14ac:dyDescent="0.25">
      <c r="A3" s="424"/>
      <c r="B3" s="424"/>
      <c r="C3" s="424"/>
      <c r="D3" s="424"/>
      <c r="E3" s="424"/>
      <c r="F3" s="147"/>
    </row>
    <row r="4" spans="1:7" ht="15" customHeight="1" thickBot="1" x14ac:dyDescent="0.3"/>
    <row r="5" spans="1:7" ht="15" customHeight="1" thickBot="1" x14ac:dyDescent="0.3">
      <c r="A5" s="404" t="s">
        <v>0</v>
      </c>
      <c r="B5" s="405"/>
      <c r="C5" s="405"/>
      <c r="D5" s="405"/>
      <c r="E5" s="405"/>
      <c r="F5" s="406"/>
    </row>
    <row r="6" spans="1:7" ht="15" customHeight="1" thickBot="1" x14ac:dyDescent="0.3">
      <c r="A6" s="98" t="s">
        <v>254</v>
      </c>
      <c r="B6" s="99" t="s">
        <v>1</v>
      </c>
      <c r="C6" s="98" t="s">
        <v>258</v>
      </c>
      <c r="D6" s="100" t="s">
        <v>259</v>
      </c>
      <c r="E6" s="100" t="s">
        <v>2</v>
      </c>
      <c r="F6" s="100" t="s">
        <v>3</v>
      </c>
      <c r="G6" s="1"/>
    </row>
    <row r="7" spans="1:7" ht="15" customHeight="1" x14ac:dyDescent="0.25">
      <c r="A7" s="429" t="s">
        <v>9</v>
      </c>
      <c r="B7" s="145" t="s">
        <v>7</v>
      </c>
      <c r="C7" s="145">
        <v>88</v>
      </c>
      <c r="D7" s="145">
        <v>15</v>
      </c>
      <c r="E7" s="145">
        <v>440</v>
      </c>
      <c r="F7" s="145">
        <v>4998</v>
      </c>
      <c r="G7" s="1"/>
    </row>
    <row r="8" spans="1:7" ht="15" customHeight="1" x14ac:dyDescent="0.25">
      <c r="A8" s="430"/>
      <c r="B8" s="198" t="s">
        <v>668</v>
      </c>
      <c r="C8" s="146">
        <v>88</v>
      </c>
      <c r="D8" s="146">
        <v>15</v>
      </c>
      <c r="E8" s="204" t="s">
        <v>982</v>
      </c>
      <c r="F8" s="204" t="s">
        <v>983</v>
      </c>
      <c r="G8" s="1"/>
    </row>
    <row r="9" spans="1:7" ht="15" customHeight="1" x14ac:dyDescent="0.25">
      <c r="A9" s="430"/>
      <c r="B9" s="146" t="s">
        <v>713</v>
      </c>
      <c r="C9" s="146">
        <v>88</v>
      </c>
      <c r="D9" s="146">
        <v>15</v>
      </c>
      <c r="E9" s="146">
        <v>827</v>
      </c>
      <c r="F9" s="146">
        <v>9395</v>
      </c>
      <c r="G9" s="1"/>
    </row>
    <row r="10" spans="1:7" ht="15" customHeight="1" thickBot="1" x14ac:dyDescent="0.3">
      <c r="A10" s="431"/>
      <c r="B10" s="101" t="s">
        <v>764</v>
      </c>
      <c r="C10" s="101">
        <v>88</v>
      </c>
      <c r="D10" s="101">
        <v>15</v>
      </c>
      <c r="E10" s="101">
        <v>1003</v>
      </c>
      <c r="F10" s="101">
        <v>11394</v>
      </c>
      <c r="G10" s="1"/>
    </row>
    <row r="11" spans="1:7" ht="15" customHeight="1" x14ac:dyDescent="0.25">
      <c r="A11" s="436" t="s">
        <v>10</v>
      </c>
      <c r="B11" s="200" t="s">
        <v>1046</v>
      </c>
      <c r="C11" s="200">
        <v>110</v>
      </c>
      <c r="D11" s="200">
        <v>15</v>
      </c>
      <c r="E11" s="177" t="s">
        <v>1047</v>
      </c>
      <c r="F11" s="200" t="s">
        <v>1048</v>
      </c>
      <c r="G11" s="1"/>
    </row>
    <row r="12" spans="1:7" ht="15" customHeight="1" thickBot="1" x14ac:dyDescent="0.3">
      <c r="A12" s="437"/>
      <c r="B12" s="174" t="s">
        <v>1049</v>
      </c>
      <c r="C12" s="174">
        <v>110</v>
      </c>
      <c r="D12" s="174">
        <v>15</v>
      </c>
      <c r="E12" s="178" t="s">
        <v>1050</v>
      </c>
      <c r="F12" s="174" t="s">
        <v>1051</v>
      </c>
      <c r="G12" s="1"/>
    </row>
    <row r="13" spans="1:7" ht="15" customHeight="1" thickBot="1" x14ac:dyDescent="0.3">
      <c r="A13" s="249" t="s">
        <v>4</v>
      </c>
      <c r="B13" s="175" t="s">
        <v>5</v>
      </c>
      <c r="C13" s="176">
        <v>135</v>
      </c>
      <c r="D13" s="102">
        <v>28</v>
      </c>
      <c r="E13" s="102">
        <v>1081</v>
      </c>
      <c r="F13" s="102">
        <v>8000</v>
      </c>
      <c r="G13" s="1"/>
    </row>
    <row r="14" spans="1:7" ht="15" customHeight="1" x14ac:dyDescent="0.25">
      <c r="A14" s="432" t="s">
        <v>6</v>
      </c>
      <c r="B14" s="238" t="s">
        <v>7</v>
      </c>
      <c r="C14" s="237">
        <v>88</v>
      </c>
      <c r="D14" s="177">
        <v>12.5</v>
      </c>
      <c r="E14" s="237">
        <v>229</v>
      </c>
      <c r="F14" s="240">
        <v>2600</v>
      </c>
      <c r="G14" s="1"/>
    </row>
    <row r="15" spans="1:7" ht="15" customHeight="1" thickBot="1" x14ac:dyDescent="0.3">
      <c r="A15" s="433"/>
      <c r="B15" s="175" t="s">
        <v>713</v>
      </c>
      <c r="C15" s="176">
        <v>88</v>
      </c>
      <c r="D15" s="270">
        <v>12.5</v>
      </c>
      <c r="E15" s="176">
        <v>308</v>
      </c>
      <c r="F15" s="102">
        <v>3499</v>
      </c>
      <c r="G15" s="1"/>
    </row>
    <row r="16" spans="1:7" ht="15" customHeight="1" thickBot="1" x14ac:dyDescent="0.3">
      <c r="A16" s="404" t="s">
        <v>12</v>
      </c>
      <c r="B16" s="405"/>
      <c r="C16" s="405"/>
      <c r="D16" s="405"/>
      <c r="E16" s="405"/>
      <c r="F16" s="406"/>
      <c r="G16" s="1"/>
    </row>
    <row r="17" spans="1:7" ht="15" customHeight="1" thickBot="1" x14ac:dyDescent="0.3">
      <c r="A17" s="23" t="s">
        <v>254</v>
      </c>
      <c r="B17" s="97" t="s">
        <v>1</v>
      </c>
      <c r="C17" s="98" t="s">
        <v>258</v>
      </c>
      <c r="D17" s="156" t="s">
        <v>259</v>
      </c>
      <c r="E17" s="434" t="s">
        <v>2</v>
      </c>
      <c r="F17" s="435"/>
      <c r="G17" s="1"/>
    </row>
    <row r="18" spans="1:7" ht="15" customHeight="1" x14ac:dyDescent="0.25">
      <c r="A18" s="427" t="s">
        <v>14</v>
      </c>
      <c r="B18" s="103" t="s">
        <v>7</v>
      </c>
      <c r="C18" s="105">
        <v>90</v>
      </c>
      <c r="D18" s="105">
        <v>27</v>
      </c>
      <c r="E18" s="425">
        <v>700</v>
      </c>
      <c r="F18" s="426"/>
      <c r="G18" s="1"/>
    </row>
    <row r="19" spans="1:7" ht="15" customHeight="1" x14ac:dyDescent="0.25">
      <c r="A19" s="428"/>
      <c r="B19" s="104" t="s">
        <v>15</v>
      </c>
      <c r="C19" s="106">
        <v>90</v>
      </c>
      <c r="D19" s="106">
        <v>27</v>
      </c>
      <c r="E19" s="416">
        <v>1100</v>
      </c>
      <c r="F19" s="417"/>
      <c r="G19" s="1"/>
    </row>
    <row r="20" spans="1:7" ht="15" customHeight="1" x14ac:dyDescent="0.25">
      <c r="A20" s="428"/>
      <c r="B20" s="104" t="s">
        <v>11</v>
      </c>
      <c r="C20" s="106">
        <v>65</v>
      </c>
      <c r="D20" s="106">
        <v>27</v>
      </c>
      <c r="E20" s="416">
        <v>1200</v>
      </c>
      <c r="F20" s="417"/>
      <c r="G20" s="1"/>
    </row>
    <row r="21" spans="1:7" ht="15" customHeight="1" x14ac:dyDescent="0.25">
      <c r="A21" s="428"/>
      <c r="B21" s="104" t="s">
        <v>713</v>
      </c>
      <c r="C21" s="106">
        <v>90</v>
      </c>
      <c r="D21" s="106">
        <v>27</v>
      </c>
      <c r="E21" s="416">
        <v>1500</v>
      </c>
      <c r="F21" s="417"/>
      <c r="G21" s="1"/>
    </row>
    <row r="22" spans="1:7" ht="15" customHeight="1" x14ac:dyDescent="0.25">
      <c r="A22" s="428"/>
      <c r="B22" s="107" t="s">
        <v>764</v>
      </c>
      <c r="C22" s="108">
        <v>90</v>
      </c>
      <c r="D22" s="108">
        <v>27</v>
      </c>
      <c r="E22" s="438">
        <v>1700</v>
      </c>
      <c r="F22" s="439"/>
      <c r="G22" s="1"/>
    </row>
    <row r="23" spans="1:7" ht="15" customHeight="1" thickBot="1" x14ac:dyDescent="0.3">
      <c r="A23" s="428"/>
      <c r="B23" s="107" t="s">
        <v>803</v>
      </c>
      <c r="C23" s="108">
        <v>90</v>
      </c>
      <c r="D23" s="108">
        <v>27</v>
      </c>
      <c r="E23" s="438">
        <v>2400</v>
      </c>
      <c r="F23" s="439"/>
      <c r="G23" s="1"/>
    </row>
    <row r="24" spans="1:7" ht="15" customHeight="1" x14ac:dyDescent="0.25">
      <c r="A24" s="411" t="s">
        <v>10</v>
      </c>
      <c r="B24" s="109" t="s">
        <v>7</v>
      </c>
      <c r="C24" s="111">
        <v>95</v>
      </c>
      <c r="D24" s="111">
        <v>27</v>
      </c>
      <c r="E24" s="398">
        <v>850</v>
      </c>
      <c r="F24" s="399"/>
      <c r="G24" s="1"/>
    </row>
    <row r="25" spans="1:7" ht="15" customHeight="1" x14ac:dyDescent="0.25">
      <c r="A25" s="412"/>
      <c r="B25" s="110" t="s">
        <v>7</v>
      </c>
      <c r="C25" s="112">
        <v>110</v>
      </c>
      <c r="D25" s="112">
        <v>24</v>
      </c>
      <c r="E25" s="440">
        <v>1000</v>
      </c>
      <c r="F25" s="441"/>
      <c r="G25" s="1"/>
    </row>
    <row r="26" spans="1:7" ht="15" customHeight="1" x14ac:dyDescent="0.25">
      <c r="A26" s="412"/>
      <c r="B26" s="110" t="s">
        <v>5</v>
      </c>
      <c r="C26" s="112">
        <v>90</v>
      </c>
      <c r="D26" s="112">
        <v>30</v>
      </c>
      <c r="E26" s="440">
        <v>1000</v>
      </c>
      <c r="F26" s="441"/>
      <c r="G26" s="2"/>
    </row>
    <row r="27" spans="1:7" ht="15" customHeight="1" x14ac:dyDescent="0.25">
      <c r="A27" s="412"/>
      <c r="B27" s="110" t="s">
        <v>5</v>
      </c>
      <c r="C27" s="112">
        <v>95</v>
      </c>
      <c r="D27" s="112">
        <v>27</v>
      </c>
      <c r="E27" s="440">
        <v>1300</v>
      </c>
      <c r="F27" s="441"/>
      <c r="G27" s="2"/>
    </row>
    <row r="28" spans="1:7" ht="15" customHeight="1" x14ac:dyDescent="0.25">
      <c r="A28" s="412"/>
      <c r="B28" s="110" t="s">
        <v>5</v>
      </c>
      <c r="C28" s="112">
        <v>110</v>
      </c>
      <c r="D28" s="112">
        <v>24</v>
      </c>
      <c r="E28" s="440">
        <v>1200</v>
      </c>
      <c r="F28" s="441"/>
      <c r="G28" s="2"/>
    </row>
    <row r="29" spans="1:7" ht="15" customHeight="1" thickBot="1" x14ac:dyDescent="0.3">
      <c r="A29" s="413"/>
      <c r="B29" s="128" t="s">
        <v>11</v>
      </c>
      <c r="C29" s="129">
        <v>90</v>
      </c>
      <c r="D29" s="129">
        <v>30</v>
      </c>
      <c r="E29" s="407">
        <v>1200</v>
      </c>
      <c r="F29" s="408"/>
      <c r="G29" s="2"/>
    </row>
    <row r="30" spans="1:7" ht="15" customHeight="1" thickBot="1" x14ac:dyDescent="0.3">
      <c r="A30" s="393" t="s">
        <v>13</v>
      </c>
      <c r="B30" s="255" t="s">
        <v>11</v>
      </c>
      <c r="C30" s="236">
        <v>95</v>
      </c>
      <c r="D30" s="256">
        <v>25</v>
      </c>
      <c r="E30" s="418">
        <v>5200</v>
      </c>
      <c r="F30" s="419"/>
      <c r="G30" s="2"/>
    </row>
    <row r="31" spans="1:7" ht="15" customHeight="1" x14ac:dyDescent="0.25">
      <c r="A31" s="411" t="s">
        <v>765</v>
      </c>
      <c r="B31" s="253" t="s">
        <v>7</v>
      </c>
      <c r="C31" s="254">
        <v>90</v>
      </c>
      <c r="D31" s="254">
        <v>27</v>
      </c>
      <c r="E31" s="414">
        <v>700</v>
      </c>
      <c r="F31" s="415"/>
      <c r="G31" s="2"/>
    </row>
    <row r="32" spans="1:7" ht="15" customHeight="1" x14ac:dyDescent="0.25">
      <c r="A32" s="412"/>
      <c r="B32" s="104" t="s">
        <v>8</v>
      </c>
      <c r="C32" s="106">
        <v>90</v>
      </c>
      <c r="D32" s="106">
        <v>27</v>
      </c>
      <c r="E32" s="416">
        <v>1400</v>
      </c>
      <c r="F32" s="417"/>
      <c r="G32" s="2"/>
    </row>
    <row r="33" spans="1:7" ht="15" customHeight="1" thickBot="1" x14ac:dyDescent="0.3">
      <c r="A33" s="413"/>
      <c r="B33" s="239" t="s">
        <v>764</v>
      </c>
      <c r="C33" s="236">
        <v>90</v>
      </c>
      <c r="D33" s="236">
        <v>27</v>
      </c>
      <c r="E33" s="418">
        <v>1700</v>
      </c>
      <c r="F33" s="419"/>
      <c r="G33" s="2"/>
    </row>
    <row r="34" spans="1:7" ht="15" customHeight="1" thickBot="1" x14ac:dyDescent="0.3">
      <c r="A34" s="404" t="s">
        <v>870</v>
      </c>
      <c r="B34" s="409"/>
      <c r="C34" s="409"/>
      <c r="D34" s="409"/>
      <c r="E34" s="409"/>
      <c r="F34" s="410"/>
      <c r="G34" s="2"/>
    </row>
    <row r="35" spans="1:7" ht="15" customHeight="1" thickBot="1" x14ac:dyDescent="0.3">
      <c r="A35" s="274" t="s">
        <v>871</v>
      </c>
      <c r="B35" s="217" t="s">
        <v>7</v>
      </c>
      <c r="C35" s="111">
        <v>140</v>
      </c>
      <c r="D35" s="212">
        <v>24</v>
      </c>
      <c r="E35" s="398">
        <v>1370</v>
      </c>
      <c r="F35" s="399"/>
      <c r="G35" s="1"/>
    </row>
    <row r="36" spans="1:7" ht="15" customHeight="1" thickBot="1" x14ac:dyDescent="0.3">
      <c r="A36" s="274" t="s">
        <v>871</v>
      </c>
      <c r="B36" s="217" t="s">
        <v>5</v>
      </c>
      <c r="C36" s="113">
        <v>140</v>
      </c>
      <c r="D36" s="214">
        <v>24</v>
      </c>
      <c r="E36" s="402">
        <v>1550</v>
      </c>
      <c r="F36" s="403"/>
      <c r="G36" s="1"/>
    </row>
    <row r="37" spans="1:7" ht="15" customHeight="1" thickBot="1" x14ac:dyDescent="0.3">
      <c r="A37" s="274" t="s">
        <v>902</v>
      </c>
      <c r="B37" s="217" t="s">
        <v>15</v>
      </c>
      <c r="C37" s="113">
        <v>140</v>
      </c>
      <c r="D37" s="214">
        <v>24</v>
      </c>
      <c r="E37" s="402">
        <v>1000</v>
      </c>
      <c r="F37" s="403"/>
      <c r="G37" s="1"/>
    </row>
    <row r="38" spans="1:7" ht="15" customHeight="1" thickBot="1" x14ac:dyDescent="0.3">
      <c r="A38" s="420" t="s">
        <v>712</v>
      </c>
      <c r="B38" s="421"/>
      <c r="C38" s="421"/>
      <c r="D38" s="421"/>
      <c r="E38" s="421"/>
      <c r="F38" s="422"/>
      <c r="G38" s="1"/>
    </row>
    <row r="39" spans="1:7" ht="15" customHeight="1" thickBot="1" x14ac:dyDescent="0.3">
      <c r="A39" s="241" t="s">
        <v>891</v>
      </c>
      <c r="B39" s="128" t="s">
        <v>7</v>
      </c>
      <c r="C39" s="242">
        <v>95</v>
      </c>
      <c r="D39" s="129">
        <v>22</v>
      </c>
      <c r="E39" s="407">
        <v>580</v>
      </c>
      <c r="F39" s="408"/>
      <c r="G39" s="1"/>
    </row>
    <row r="40" spans="1:7" ht="15" customHeight="1" thickBot="1" x14ac:dyDescent="0.3">
      <c r="A40" s="404" t="s">
        <v>261</v>
      </c>
      <c r="B40" s="405"/>
      <c r="C40" s="405"/>
      <c r="D40" s="405"/>
      <c r="E40" s="405"/>
      <c r="F40" s="406"/>
      <c r="G40" s="1"/>
    </row>
    <row r="41" spans="1:7" ht="15" customHeight="1" thickBot="1" x14ac:dyDescent="0.3">
      <c r="A41" s="427" t="s">
        <v>16</v>
      </c>
      <c r="B41" s="167" t="s">
        <v>11</v>
      </c>
      <c r="C41" s="75">
        <v>26</v>
      </c>
      <c r="D41" s="64"/>
      <c r="E41" s="400">
        <v>300</v>
      </c>
      <c r="F41" s="401"/>
      <c r="G41" s="1"/>
    </row>
    <row r="42" spans="1:7" ht="15" customHeight="1" thickBot="1" x14ac:dyDescent="0.3">
      <c r="A42" s="460"/>
      <c r="B42" s="139" t="s">
        <v>11</v>
      </c>
      <c r="C42" s="75">
        <v>55</v>
      </c>
      <c r="D42" s="64"/>
      <c r="E42" s="400">
        <v>400</v>
      </c>
      <c r="F42" s="401"/>
      <c r="G42" s="2"/>
    </row>
    <row r="43" spans="1:7" ht="15" customHeight="1" thickBot="1" x14ac:dyDescent="0.3">
      <c r="A43" s="411" t="s">
        <v>14</v>
      </c>
      <c r="B43" s="213" t="s">
        <v>8</v>
      </c>
      <c r="C43" s="400" t="s">
        <v>707</v>
      </c>
      <c r="D43" s="401"/>
      <c r="E43" s="400">
        <v>200</v>
      </c>
      <c r="F43" s="401"/>
      <c r="G43" s="2"/>
    </row>
    <row r="44" spans="1:7" ht="15" customHeight="1" thickBot="1" x14ac:dyDescent="0.3">
      <c r="A44" s="412"/>
      <c r="B44" s="139" t="s">
        <v>11</v>
      </c>
      <c r="C44" s="75">
        <v>26</v>
      </c>
      <c r="D44" s="64">
        <v>13</v>
      </c>
      <c r="E44" s="400">
        <v>400</v>
      </c>
      <c r="F44" s="401"/>
      <c r="G44" s="2"/>
    </row>
    <row r="45" spans="1:7" ht="15" customHeight="1" thickBot="1" x14ac:dyDescent="0.3">
      <c r="A45" s="412"/>
      <c r="B45" s="139" t="s">
        <v>8</v>
      </c>
      <c r="C45" s="75">
        <v>26</v>
      </c>
      <c r="D45" s="64">
        <v>13</v>
      </c>
      <c r="E45" s="400">
        <v>300</v>
      </c>
      <c r="F45" s="401"/>
      <c r="G45" s="2"/>
    </row>
    <row r="46" spans="1:7" ht="15" customHeight="1" thickBot="1" x14ac:dyDescent="0.3">
      <c r="A46" s="412"/>
      <c r="B46" s="139" t="s">
        <v>11</v>
      </c>
      <c r="C46" s="75">
        <v>45</v>
      </c>
      <c r="D46" s="64">
        <v>15</v>
      </c>
      <c r="E46" s="400">
        <v>450</v>
      </c>
      <c r="F46" s="401"/>
      <c r="G46" s="2"/>
    </row>
    <row r="47" spans="1:7" ht="15" customHeight="1" thickBot="1" x14ac:dyDescent="0.3">
      <c r="A47" s="413"/>
      <c r="B47" s="139" t="s">
        <v>8</v>
      </c>
      <c r="C47" s="75">
        <v>45</v>
      </c>
      <c r="D47" s="64">
        <v>15</v>
      </c>
      <c r="E47" s="400">
        <v>350</v>
      </c>
      <c r="F47" s="401"/>
      <c r="G47" s="2"/>
    </row>
    <row r="48" spans="1:7" ht="15" customHeight="1" thickBot="1" x14ac:dyDescent="0.3">
      <c r="A48" s="451" t="s">
        <v>255</v>
      </c>
      <c r="B48" s="452"/>
      <c r="C48" s="452"/>
      <c r="D48" s="452"/>
      <c r="E48" s="452"/>
      <c r="F48" s="453"/>
      <c r="G48" s="2"/>
    </row>
    <row r="49" spans="1:7" ht="15" customHeight="1" thickBot="1" x14ac:dyDescent="0.3">
      <c r="A49" s="454" t="s">
        <v>14</v>
      </c>
      <c r="B49" s="75" t="s">
        <v>11</v>
      </c>
      <c r="C49" s="75">
        <v>19</v>
      </c>
      <c r="D49" s="64">
        <v>6</v>
      </c>
      <c r="E49" s="400">
        <v>200</v>
      </c>
      <c r="F49" s="401"/>
      <c r="G49" s="2"/>
    </row>
    <row r="50" spans="1:7" ht="15" customHeight="1" thickBot="1" x14ac:dyDescent="0.3">
      <c r="A50" s="455"/>
      <c r="B50" s="75" t="s">
        <v>11</v>
      </c>
      <c r="C50" s="75">
        <v>29</v>
      </c>
      <c r="D50" s="64">
        <v>6</v>
      </c>
      <c r="E50" s="400">
        <v>300</v>
      </c>
      <c r="F50" s="401"/>
      <c r="G50" s="2"/>
    </row>
    <row r="51" spans="1:7" ht="15" customHeight="1" thickBot="1" x14ac:dyDescent="0.3">
      <c r="A51" s="455"/>
      <c r="B51" s="205" t="s">
        <v>8</v>
      </c>
      <c r="C51" s="75">
        <v>29</v>
      </c>
      <c r="D51" s="64">
        <v>6</v>
      </c>
      <c r="E51" s="400">
        <v>200</v>
      </c>
      <c r="F51" s="401"/>
      <c r="G51" s="2"/>
    </row>
    <row r="52" spans="1:7" ht="15" customHeight="1" thickBot="1" x14ac:dyDescent="0.3">
      <c r="A52" s="455"/>
      <c r="B52" s="139" t="s">
        <v>11</v>
      </c>
      <c r="C52" s="75">
        <v>38</v>
      </c>
      <c r="D52" s="64">
        <v>7</v>
      </c>
      <c r="E52" s="400">
        <v>400</v>
      </c>
      <c r="F52" s="401"/>
      <c r="G52" s="2"/>
    </row>
    <row r="53" spans="1:7" ht="15" customHeight="1" thickBot="1" x14ac:dyDescent="0.3">
      <c r="A53" s="456"/>
      <c r="B53" s="139" t="s">
        <v>8</v>
      </c>
      <c r="C53" s="75">
        <v>38</v>
      </c>
      <c r="D53" s="64">
        <v>7</v>
      </c>
      <c r="E53" s="400">
        <v>300</v>
      </c>
      <c r="F53" s="401"/>
      <c r="G53" s="2"/>
    </row>
    <row r="54" spans="1:7" ht="15" customHeight="1" thickBot="1" x14ac:dyDescent="0.3">
      <c r="A54" s="457" t="s">
        <v>17</v>
      </c>
      <c r="B54" s="458"/>
      <c r="C54" s="458"/>
      <c r="D54" s="458"/>
      <c r="E54" s="458"/>
      <c r="F54" s="459"/>
      <c r="G54" s="2"/>
    </row>
    <row r="55" spans="1:7" ht="15" customHeight="1" thickBot="1" x14ac:dyDescent="0.3">
      <c r="A55" s="411" t="s">
        <v>18</v>
      </c>
      <c r="B55" s="91" t="s">
        <v>11</v>
      </c>
      <c r="C55" s="75">
        <v>26</v>
      </c>
      <c r="D55" s="64">
        <v>26</v>
      </c>
      <c r="E55" s="400">
        <v>550</v>
      </c>
      <c r="F55" s="401"/>
      <c r="G55" s="2"/>
    </row>
    <row r="56" spans="1:7" ht="15" customHeight="1" thickBot="1" x14ac:dyDescent="0.3">
      <c r="A56" s="412"/>
      <c r="B56" s="91" t="s">
        <v>605</v>
      </c>
      <c r="C56" s="75">
        <v>26</v>
      </c>
      <c r="D56" s="64">
        <v>26</v>
      </c>
      <c r="E56" s="400">
        <v>450</v>
      </c>
      <c r="F56" s="401"/>
      <c r="G56" s="2"/>
    </row>
    <row r="57" spans="1:7" ht="15" customHeight="1" thickBot="1" x14ac:dyDescent="0.3">
      <c r="A57" s="412"/>
      <c r="B57" s="91" t="s">
        <v>11</v>
      </c>
      <c r="C57" s="75">
        <v>26</v>
      </c>
      <c r="D57" s="64">
        <v>48</v>
      </c>
      <c r="E57" s="400">
        <v>650</v>
      </c>
      <c r="F57" s="401"/>
      <c r="G57" s="2"/>
    </row>
    <row r="58" spans="1:7" ht="15" customHeight="1" thickBot="1" x14ac:dyDescent="0.3">
      <c r="A58" s="413"/>
      <c r="B58" s="114" t="s">
        <v>8</v>
      </c>
      <c r="C58" s="75">
        <v>26</v>
      </c>
      <c r="D58" s="64">
        <v>48</v>
      </c>
      <c r="E58" s="400">
        <v>500</v>
      </c>
      <c r="F58" s="401"/>
      <c r="G58" s="2"/>
    </row>
    <row r="59" spans="1:7" ht="15" customHeight="1" thickBot="1" x14ac:dyDescent="0.3">
      <c r="A59" s="250" t="s">
        <v>16</v>
      </c>
      <c r="B59" s="141" t="s">
        <v>11</v>
      </c>
      <c r="C59" s="18">
        <v>50</v>
      </c>
      <c r="D59" s="61">
        <v>50</v>
      </c>
      <c r="E59" s="446">
        <v>500</v>
      </c>
      <c r="F59" s="447"/>
      <c r="G59" s="2"/>
    </row>
    <row r="60" spans="1:7" ht="15" customHeight="1" thickBot="1" x14ac:dyDescent="0.3">
      <c r="A60" s="457" t="s">
        <v>19</v>
      </c>
      <c r="B60" s="458"/>
      <c r="C60" s="458"/>
      <c r="D60" s="458"/>
      <c r="E60" s="458"/>
      <c r="F60" s="459"/>
      <c r="G60" s="2"/>
    </row>
    <row r="61" spans="1:7" ht="15" customHeight="1" thickBot="1" x14ac:dyDescent="0.3">
      <c r="A61" s="411" t="s">
        <v>14</v>
      </c>
      <c r="B61" s="91" t="s">
        <v>11</v>
      </c>
      <c r="C61" s="75">
        <v>70</v>
      </c>
      <c r="D61" s="64">
        <v>15</v>
      </c>
      <c r="E61" s="400">
        <v>900</v>
      </c>
      <c r="F61" s="401"/>
      <c r="G61" s="2"/>
    </row>
    <row r="62" spans="1:7" ht="15" customHeight="1" thickBot="1" x14ac:dyDescent="0.3">
      <c r="A62" s="412"/>
      <c r="B62" s="91" t="s">
        <v>8</v>
      </c>
      <c r="C62" s="75">
        <v>70</v>
      </c>
      <c r="D62" s="64">
        <v>15</v>
      </c>
      <c r="E62" s="400">
        <v>700</v>
      </c>
      <c r="F62" s="401"/>
      <c r="G62" s="2"/>
    </row>
    <row r="63" spans="1:7" ht="15" customHeight="1" thickBot="1" x14ac:dyDescent="0.3">
      <c r="A63" s="412"/>
      <c r="B63" s="91" t="s">
        <v>20</v>
      </c>
      <c r="C63" s="75">
        <v>70</v>
      </c>
      <c r="D63" s="64">
        <v>15</v>
      </c>
      <c r="E63" s="400">
        <v>500</v>
      </c>
      <c r="F63" s="401"/>
      <c r="G63" s="2"/>
    </row>
    <row r="64" spans="1:7" ht="15" customHeight="1" thickBot="1" x14ac:dyDescent="0.3">
      <c r="A64" s="412"/>
      <c r="B64" s="91" t="s">
        <v>7</v>
      </c>
      <c r="C64" s="75">
        <v>70</v>
      </c>
      <c r="D64" s="64">
        <v>15</v>
      </c>
      <c r="E64" s="400">
        <v>400</v>
      </c>
      <c r="F64" s="401"/>
      <c r="G64" s="2"/>
    </row>
    <row r="65" spans="1:7" ht="15" customHeight="1" thickBot="1" x14ac:dyDescent="0.3">
      <c r="A65" s="413"/>
      <c r="B65" s="330" t="s">
        <v>991</v>
      </c>
      <c r="C65" s="180">
        <v>65</v>
      </c>
      <c r="D65" s="180">
        <v>15</v>
      </c>
      <c r="E65" s="464">
        <v>1150</v>
      </c>
      <c r="F65" s="465"/>
      <c r="G65" s="2"/>
    </row>
    <row r="66" spans="1:7" ht="15" customHeight="1" thickBot="1" x14ac:dyDescent="0.3">
      <c r="A66" s="269" t="s">
        <v>16</v>
      </c>
      <c r="B66" s="141" t="s">
        <v>11</v>
      </c>
      <c r="C66" s="18">
        <v>90</v>
      </c>
      <c r="D66" s="61">
        <v>15</v>
      </c>
      <c r="E66" s="446">
        <v>600</v>
      </c>
      <c r="F66" s="447"/>
      <c r="G66" s="2"/>
    </row>
    <row r="67" spans="1:7" ht="15" customHeight="1" thickBot="1" x14ac:dyDescent="0.3">
      <c r="A67" s="461" t="s">
        <v>21</v>
      </c>
      <c r="B67" s="462"/>
      <c r="C67" s="462"/>
      <c r="D67" s="462"/>
      <c r="E67" s="462"/>
      <c r="F67" s="463"/>
      <c r="G67" s="2"/>
    </row>
    <row r="68" spans="1:7" ht="15" customHeight="1" thickBot="1" x14ac:dyDescent="0.3">
      <c r="A68" s="4" t="s">
        <v>22</v>
      </c>
      <c r="B68" s="18" t="s">
        <v>11</v>
      </c>
      <c r="C68" s="18">
        <v>28</v>
      </c>
      <c r="D68" s="61">
        <v>15</v>
      </c>
      <c r="E68" s="446">
        <v>500</v>
      </c>
      <c r="F68" s="447"/>
      <c r="G68" s="2"/>
    </row>
    <row r="69" spans="1:7" ht="15" customHeight="1" thickBot="1" x14ac:dyDescent="0.3">
      <c r="A69" s="4" t="s">
        <v>22</v>
      </c>
      <c r="B69" s="18" t="s">
        <v>8</v>
      </c>
      <c r="C69" s="18">
        <v>28</v>
      </c>
      <c r="D69" s="61">
        <v>15</v>
      </c>
      <c r="E69" s="446">
        <v>400</v>
      </c>
      <c r="F69" s="447"/>
      <c r="G69" s="2"/>
    </row>
    <row r="70" spans="1:7" ht="15" customHeight="1" thickBot="1" x14ac:dyDescent="0.3">
      <c r="A70" s="457" t="s">
        <v>456</v>
      </c>
      <c r="B70" s="458"/>
      <c r="C70" s="458"/>
      <c r="D70" s="458"/>
      <c r="E70" s="458"/>
      <c r="F70" s="459"/>
      <c r="G70" s="2"/>
    </row>
    <row r="71" spans="1:7" ht="18" customHeight="1" thickBot="1" x14ac:dyDescent="0.3">
      <c r="A71" s="448" t="s">
        <v>892</v>
      </c>
      <c r="B71" s="449"/>
      <c r="C71" s="449"/>
      <c r="D71" s="450"/>
      <c r="E71" s="446">
        <v>200</v>
      </c>
      <c r="F71" s="447"/>
      <c r="G71" s="2"/>
    </row>
    <row r="72" spans="1:7" ht="18" customHeight="1" thickBot="1" x14ac:dyDescent="0.3">
      <c r="A72" s="448" t="s">
        <v>1054</v>
      </c>
      <c r="B72" s="449"/>
      <c r="C72" s="449"/>
      <c r="D72" s="450"/>
      <c r="E72" s="446">
        <v>230</v>
      </c>
      <c r="F72" s="447"/>
      <c r="G72" s="2"/>
    </row>
    <row r="73" spans="1:7" ht="18.75" customHeight="1" thickBot="1" x14ac:dyDescent="0.3">
      <c r="A73" s="448" t="s">
        <v>893</v>
      </c>
      <c r="B73" s="449"/>
      <c r="C73" s="449"/>
      <c r="D73" s="450"/>
      <c r="E73" s="446">
        <v>310</v>
      </c>
      <c r="F73" s="447"/>
      <c r="G73" s="1"/>
    </row>
    <row r="74" spans="1:7" ht="18.75" customHeight="1" thickBot="1" x14ac:dyDescent="0.3">
      <c r="A74" s="448" t="s">
        <v>1055</v>
      </c>
      <c r="B74" s="449"/>
      <c r="C74" s="449"/>
      <c r="D74" s="450"/>
      <c r="E74" s="446">
        <v>360</v>
      </c>
      <c r="F74" s="447"/>
      <c r="G74" s="1"/>
    </row>
    <row r="75" spans="1:7" ht="17.25" customHeight="1" thickBot="1" x14ac:dyDescent="0.3">
      <c r="A75" s="448" t="s">
        <v>894</v>
      </c>
      <c r="B75" s="449"/>
      <c r="C75" s="449"/>
      <c r="D75" s="450"/>
      <c r="E75" s="446">
        <v>610</v>
      </c>
      <c r="F75" s="447"/>
      <c r="G75" s="1"/>
    </row>
    <row r="76" spans="1:7" ht="17.25" customHeight="1" thickBot="1" x14ac:dyDescent="0.3">
      <c r="A76" s="448" t="s">
        <v>984</v>
      </c>
      <c r="B76" s="449"/>
      <c r="C76" s="449"/>
      <c r="D76" s="450"/>
      <c r="E76" s="446">
        <v>510</v>
      </c>
      <c r="F76" s="447"/>
      <c r="G76" s="1"/>
    </row>
    <row r="77" spans="1:7" ht="18" customHeight="1" thickBot="1" x14ac:dyDescent="0.3">
      <c r="A77" s="448" t="s">
        <v>599</v>
      </c>
      <c r="B77" s="449"/>
      <c r="C77" s="449"/>
      <c r="D77" s="450"/>
      <c r="E77" s="446">
        <v>640</v>
      </c>
      <c r="F77" s="447"/>
      <c r="G77" s="1"/>
    </row>
    <row r="78" spans="1:7" ht="18" customHeight="1" thickBot="1" x14ac:dyDescent="0.3">
      <c r="A78" s="448" t="s">
        <v>600</v>
      </c>
      <c r="B78" s="449"/>
      <c r="C78" s="449"/>
      <c r="D78" s="450"/>
      <c r="E78" s="446">
        <v>890</v>
      </c>
      <c r="F78" s="447"/>
      <c r="G78" s="1"/>
    </row>
    <row r="79" spans="1:7" ht="15" customHeight="1" thickBot="1" x14ac:dyDescent="0.3">
      <c r="A79" s="442" t="s">
        <v>895</v>
      </c>
      <c r="B79" s="443"/>
      <c r="C79" s="285">
        <v>600</v>
      </c>
      <c r="D79" s="19">
        <v>18</v>
      </c>
      <c r="E79" s="444">
        <v>18500</v>
      </c>
      <c r="F79" s="445"/>
      <c r="G79" s="1"/>
    </row>
    <row r="80" spans="1:7" ht="15" customHeight="1" thickBot="1" x14ac:dyDescent="0.3">
      <c r="A80" s="442" t="s">
        <v>895</v>
      </c>
      <c r="B80" s="443"/>
      <c r="C80" s="19">
        <v>600</v>
      </c>
      <c r="D80" s="19">
        <v>40</v>
      </c>
      <c r="E80" s="444">
        <v>41500</v>
      </c>
      <c r="F80" s="445"/>
    </row>
    <row r="81" spans="1:2" ht="15" customHeight="1" x14ac:dyDescent="0.25">
      <c r="A81" s="22"/>
      <c r="B81" s="22"/>
    </row>
    <row r="82" spans="1:2" ht="15" customHeight="1" x14ac:dyDescent="0.25"/>
    <row r="83" spans="1:2" ht="15" customHeight="1" x14ac:dyDescent="0.25"/>
    <row r="84" spans="1:2" ht="15" customHeight="1" x14ac:dyDescent="0.25"/>
    <row r="85" spans="1:2" ht="15" customHeight="1" x14ac:dyDescent="0.25"/>
    <row r="86" spans="1:2" ht="15" customHeight="1" x14ac:dyDescent="0.25"/>
    <row r="87" spans="1:2" ht="15" customHeight="1" x14ac:dyDescent="0.25"/>
    <row r="88" spans="1:2" ht="15" customHeight="1" x14ac:dyDescent="0.25"/>
  </sheetData>
  <sheetProtection password="C6AD" sheet="1" objects="1" scenarios="1" formatCells="0" formatColumns="0" formatRows="0" insertColumns="0" insertRows="0" insertHyperlinks="0" deleteColumns="0" deleteRows="0" sort="0" autoFilter="0" pivotTables="0"/>
  <mergeCells count="91">
    <mergeCell ref="E69:F69"/>
    <mergeCell ref="E58:F58"/>
    <mergeCell ref="E57:F57"/>
    <mergeCell ref="A55:A58"/>
    <mergeCell ref="E65:F65"/>
    <mergeCell ref="A72:D72"/>
    <mergeCell ref="E72:F72"/>
    <mergeCell ref="A74:D74"/>
    <mergeCell ref="E74:F74"/>
    <mergeCell ref="E71:F71"/>
    <mergeCell ref="A71:D71"/>
    <mergeCell ref="A70:F70"/>
    <mergeCell ref="A60:F60"/>
    <mergeCell ref="E59:F59"/>
    <mergeCell ref="A41:A42"/>
    <mergeCell ref="E56:F56"/>
    <mergeCell ref="E68:F68"/>
    <mergeCell ref="E64:F64"/>
    <mergeCell ref="E63:F63"/>
    <mergeCell ref="E61:F61"/>
    <mergeCell ref="A67:F67"/>
    <mergeCell ref="A61:A65"/>
    <mergeCell ref="E62:F62"/>
    <mergeCell ref="E66:F66"/>
    <mergeCell ref="E55:F55"/>
    <mergeCell ref="E52:F52"/>
    <mergeCell ref="A54:F54"/>
    <mergeCell ref="A48:F48"/>
    <mergeCell ref="A49:A53"/>
    <mergeCell ref="E41:F41"/>
    <mergeCell ref="E51:F51"/>
    <mergeCell ref="E47:F47"/>
    <mergeCell ref="E53:F53"/>
    <mergeCell ref="E50:F50"/>
    <mergeCell ref="E49:F49"/>
    <mergeCell ref="E42:F42"/>
    <mergeCell ref="A43:A47"/>
    <mergeCell ref="C43:D43"/>
    <mergeCell ref="E44:F44"/>
    <mergeCell ref="E45:F45"/>
    <mergeCell ref="E46:F46"/>
    <mergeCell ref="A80:B80"/>
    <mergeCell ref="E80:F80"/>
    <mergeCell ref="E73:F73"/>
    <mergeCell ref="E79:F79"/>
    <mergeCell ref="E75:F75"/>
    <mergeCell ref="A75:D75"/>
    <mergeCell ref="A73:D73"/>
    <mergeCell ref="A77:D77"/>
    <mergeCell ref="E77:F77"/>
    <mergeCell ref="A78:D78"/>
    <mergeCell ref="E78:F78"/>
    <mergeCell ref="A79:B79"/>
    <mergeCell ref="A76:D76"/>
    <mergeCell ref="E76:F76"/>
    <mergeCell ref="E25:F25"/>
    <mergeCell ref="E28:F28"/>
    <mergeCell ref="A24:A29"/>
    <mergeCell ref="E26:F26"/>
    <mergeCell ref="E30:F30"/>
    <mergeCell ref="E24:F24"/>
    <mergeCell ref="E27:F27"/>
    <mergeCell ref="A1:B1"/>
    <mergeCell ref="A2:F2"/>
    <mergeCell ref="A3:E3"/>
    <mergeCell ref="A5:F5"/>
    <mergeCell ref="E18:F18"/>
    <mergeCell ref="A18:A23"/>
    <mergeCell ref="A7:A10"/>
    <mergeCell ref="A14:A15"/>
    <mergeCell ref="A16:F16"/>
    <mergeCell ref="E17:F17"/>
    <mergeCell ref="E19:F19"/>
    <mergeCell ref="E20:F20"/>
    <mergeCell ref="E21:F21"/>
    <mergeCell ref="A11:A12"/>
    <mergeCell ref="E23:F23"/>
    <mergeCell ref="E22:F22"/>
    <mergeCell ref="E35:F35"/>
    <mergeCell ref="E43:F43"/>
    <mergeCell ref="E36:F36"/>
    <mergeCell ref="A40:F40"/>
    <mergeCell ref="E29:F29"/>
    <mergeCell ref="A34:F34"/>
    <mergeCell ref="A31:A33"/>
    <mergeCell ref="E31:F31"/>
    <mergeCell ref="E32:F32"/>
    <mergeCell ref="E33:F33"/>
    <mergeCell ref="E37:F37"/>
    <mergeCell ref="A38:F38"/>
    <mergeCell ref="E39:F39"/>
  </mergeCells>
  <pageMargins left="0.35" right="0.24" top="0.14000000000000001" bottom="0.12" header="0.12" footer="0.12"/>
  <pageSetup paperSize="9" scale="66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workbookViewId="0">
      <selection activeCell="I15" sqref="I15"/>
    </sheetView>
  </sheetViews>
  <sheetFormatPr defaultRowHeight="15" x14ac:dyDescent="0.25"/>
  <cols>
    <col min="1" max="1" width="63" customWidth="1"/>
    <col min="2" max="2" width="16.5703125" customWidth="1"/>
    <col min="3" max="3" width="13.7109375" customWidth="1"/>
    <col min="4" max="4" width="9.140625" customWidth="1"/>
  </cols>
  <sheetData>
    <row r="1" spans="1:11" x14ac:dyDescent="0.25">
      <c r="A1" s="532" t="s">
        <v>1053</v>
      </c>
      <c r="B1" s="532"/>
    </row>
    <row r="2" spans="1:11" x14ac:dyDescent="0.25">
      <c r="A2" s="39" t="s">
        <v>1056</v>
      </c>
      <c r="B2" s="39"/>
    </row>
    <row r="3" spans="1:11" x14ac:dyDescent="0.25">
      <c r="A3" s="39"/>
      <c r="B3" s="39"/>
    </row>
    <row r="4" spans="1:11" ht="15.75" thickBot="1" x14ac:dyDescent="0.3">
      <c r="A4" s="39"/>
      <c r="B4" s="39"/>
      <c r="D4" s="38"/>
      <c r="E4" s="38"/>
    </row>
    <row r="5" spans="1:11" ht="15.75" customHeight="1" thickBot="1" x14ac:dyDescent="0.3">
      <c r="A5" s="537" t="s">
        <v>190</v>
      </c>
      <c r="B5" s="538"/>
      <c r="C5" s="539"/>
      <c r="D5" s="84"/>
      <c r="E5" s="82"/>
      <c r="F5" s="28"/>
      <c r="G5" s="28"/>
      <c r="H5" s="28"/>
      <c r="I5" s="28"/>
      <c r="J5" s="28"/>
      <c r="K5" s="28"/>
    </row>
    <row r="6" spans="1:11" ht="15.75" customHeight="1" thickBot="1" x14ac:dyDescent="0.3">
      <c r="A6" s="6" t="s">
        <v>24</v>
      </c>
      <c r="B6" s="163" t="s">
        <v>183</v>
      </c>
      <c r="C6" s="6" t="s">
        <v>434</v>
      </c>
      <c r="D6" s="59"/>
      <c r="E6" s="82"/>
      <c r="F6" s="28"/>
      <c r="G6" s="28"/>
      <c r="H6" s="28"/>
      <c r="I6" s="28"/>
      <c r="J6" s="28"/>
      <c r="K6" s="28"/>
    </row>
    <row r="7" spans="1:11" ht="15.75" customHeight="1" thickBot="1" x14ac:dyDescent="0.3">
      <c r="A7" s="4" t="s">
        <v>194</v>
      </c>
      <c r="B7" s="202" t="s">
        <v>818</v>
      </c>
      <c r="C7" s="20" t="s">
        <v>997</v>
      </c>
      <c r="E7" s="28"/>
      <c r="F7" s="28"/>
      <c r="G7" s="28"/>
      <c r="H7" s="28"/>
      <c r="I7" s="28"/>
      <c r="J7" s="28"/>
      <c r="K7" s="28"/>
    </row>
    <row r="8" spans="1:11" ht="15.75" customHeight="1" thickBot="1" x14ac:dyDescent="0.3">
      <c r="A8" s="4" t="s">
        <v>547</v>
      </c>
      <c r="B8" s="143" t="s">
        <v>716</v>
      </c>
      <c r="C8" s="20"/>
      <c r="E8" s="28"/>
      <c r="F8" s="28"/>
      <c r="G8" s="28"/>
      <c r="H8" s="28"/>
      <c r="I8" s="28"/>
      <c r="J8" s="28"/>
      <c r="K8" s="28"/>
    </row>
    <row r="9" spans="1:11" ht="15.75" customHeight="1" thickBot="1" x14ac:dyDescent="0.3">
      <c r="A9" s="4" t="s">
        <v>196</v>
      </c>
      <c r="B9" s="143" t="s">
        <v>192</v>
      </c>
      <c r="C9" s="20">
        <v>600</v>
      </c>
      <c r="E9" s="28"/>
      <c r="F9" s="28"/>
      <c r="G9" s="28"/>
      <c r="H9" s="28"/>
      <c r="I9" s="28"/>
      <c r="J9" s="28"/>
      <c r="K9" s="28"/>
    </row>
    <row r="10" spans="1:11" ht="15.75" customHeight="1" thickBot="1" x14ac:dyDescent="0.3">
      <c r="A10" s="4" t="s">
        <v>195</v>
      </c>
      <c r="B10" s="202" t="s">
        <v>819</v>
      </c>
      <c r="C10" s="20" t="s">
        <v>848</v>
      </c>
      <c r="E10" s="28"/>
      <c r="F10" s="28"/>
      <c r="G10" s="28"/>
      <c r="H10" s="28"/>
      <c r="I10" s="28"/>
      <c r="J10" s="28"/>
      <c r="K10" s="28"/>
    </row>
    <row r="11" spans="1:11" ht="15.75" customHeight="1" thickBot="1" x14ac:dyDescent="0.3">
      <c r="A11" s="4" t="s">
        <v>876</v>
      </c>
      <c r="B11" s="143" t="s">
        <v>877</v>
      </c>
      <c r="C11" s="20" t="s">
        <v>878</v>
      </c>
      <c r="E11" s="28"/>
      <c r="F11" s="28"/>
      <c r="G11" s="28"/>
      <c r="H11" s="28"/>
      <c r="I11" s="28"/>
      <c r="J11" s="28"/>
      <c r="K11" s="28"/>
    </row>
    <row r="12" spans="1:11" ht="15.75" customHeight="1" thickBot="1" x14ac:dyDescent="0.3">
      <c r="A12" s="4" t="s">
        <v>193</v>
      </c>
      <c r="B12" s="143" t="s">
        <v>192</v>
      </c>
      <c r="C12" s="20" t="s">
        <v>997</v>
      </c>
      <c r="E12" s="28"/>
      <c r="F12" s="28"/>
      <c r="G12" s="28"/>
      <c r="H12" s="28"/>
      <c r="I12" s="28"/>
      <c r="J12" s="28"/>
      <c r="K12" s="28"/>
    </row>
    <row r="13" spans="1:11" ht="15.75" customHeight="1" thickBot="1" x14ac:dyDescent="0.3">
      <c r="A13" s="4" t="s">
        <v>191</v>
      </c>
      <c r="B13" s="143" t="s">
        <v>192</v>
      </c>
      <c r="C13" s="20"/>
      <c r="E13" s="28"/>
      <c r="F13" s="28"/>
      <c r="G13" s="28"/>
      <c r="H13" s="28"/>
      <c r="I13" s="28"/>
      <c r="J13" s="28"/>
      <c r="K13" s="28"/>
    </row>
    <row r="14" spans="1:11" ht="15.75" customHeight="1" thickBot="1" x14ac:dyDescent="0.3">
      <c r="A14" s="4" t="s">
        <v>197</v>
      </c>
      <c r="B14" s="143" t="s">
        <v>198</v>
      </c>
      <c r="C14" s="20">
        <v>1600</v>
      </c>
      <c r="E14" s="28"/>
      <c r="F14" s="28"/>
      <c r="G14" s="28"/>
      <c r="H14" s="28"/>
      <c r="I14" s="28"/>
      <c r="J14" s="28"/>
      <c r="K14" s="28"/>
    </row>
    <row r="15" spans="1:11" ht="15.75" customHeight="1" thickBot="1" x14ac:dyDescent="0.3">
      <c r="A15" s="573" t="s">
        <v>435</v>
      </c>
      <c r="B15" s="574"/>
      <c r="C15" s="575"/>
      <c r="E15" s="28"/>
      <c r="F15" s="28"/>
      <c r="G15" s="28"/>
      <c r="H15" s="28"/>
      <c r="I15" s="28"/>
      <c r="J15" s="28"/>
      <c r="K15" s="28"/>
    </row>
    <row r="16" spans="1:11" ht="15.75" customHeight="1" thickBot="1" x14ac:dyDescent="0.3">
      <c r="A16" s="6" t="s">
        <v>24</v>
      </c>
      <c r="B16" s="163" t="s">
        <v>183</v>
      </c>
      <c r="C16" s="6" t="s">
        <v>434</v>
      </c>
      <c r="D16" s="45"/>
      <c r="E16" s="82"/>
      <c r="F16" s="28"/>
      <c r="G16" s="28"/>
      <c r="H16" s="28"/>
      <c r="I16" s="28"/>
      <c r="J16" s="28"/>
      <c r="K16" s="28"/>
    </row>
    <row r="17" spans="1:11" ht="15.75" customHeight="1" thickBot="1" x14ac:dyDescent="0.3">
      <c r="A17" s="14" t="s">
        <v>199</v>
      </c>
      <c r="B17" s="61" t="s">
        <v>200</v>
      </c>
      <c r="C17" s="20">
        <v>320</v>
      </c>
      <c r="D17" s="38"/>
      <c r="E17" s="82"/>
      <c r="F17" s="28"/>
      <c r="G17" s="28"/>
      <c r="H17" s="28"/>
      <c r="I17" s="28"/>
      <c r="J17" s="28"/>
      <c r="K17" s="28"/>
    </row>
    <row r="18" spans="1:11" ht="15.75" customHeight="1" thickBot="1" x14ac:dyDescent="0.3">
      <c r="A18" s="573" t="s">
        <v>436</v>
      </c>
      <c r="B18" s="576"/>
      <c r="C18" s="577"/>
      <c r="D18" s="38"/>
      <c r="E18" s="82"/>
      <c r="F18" s="28"/>
      <c r="G18" s="28"/>
      <c r="H18" s="28"/>
      <c r="I18" s="28"/>
      <c r="J18" s="28"/>
      <c r="K18" s="28"/>
    </row>
    <row r="19" spans="1:11" ht="15.75" customHeight="1" thickBot="1" x14ac:dyDescent="0.3">
      <c r="A19" s="163" t="s">
        <v>24</v>
      </c>
      <c r="B19" s="133" t="s">
        <v>183</v>
      </c>
      <c r="C19" s="134" t="s">
        <v>256</v>
      </c>
      <c r="D19" s="27"/>
      <c r="E19" s="82"/>
      <c r="F19" s="28"/>
      <c r="G19" s="28"/>
      <c r="H19" s="28"/>
      <c r="I19" s="28"/>
      <c r="J19" s="28"/>
      <c r="K19" s="28"/>
    </row>
    <row r="20" spans="1:11" ht="15.75" customHeight="1" thickBot="1" x14ac:dyDescent="0.3">
      <c r="A20" s="206" t="s">
        <v>550</v>
      </c>
      <c r="B20" s="18" t="s">
        <v>680</v>
      </c>
      <c r="C20" s="125">
        <v>14700</v>
      </c>
      <c r="D20" s="207"/>
      <c r="E20" s="82"/>
      <c r="F20" s="28"/>
      <c r="G20" s="28"/>
      <c r="H20" s="28"/>
      <c r="I20" s="28"/>
      <c r="J20" s="28"/>
      <c r="K20" s="28"/>
    </row>
    <row r="21" spans="1:11" ht="15.75" customHeight="1" thickBot="1" x14ac:dyDescent="0.3">
      <c r="A21" s="152" t="s">
        <v>550</v>
      </c>
      <c r="B21" s="18" t="s">
        <v>432</v>
      </c>
      <c r="C21" s="125">
        <v>5900</v>
      </c>
      <c r="D21" s="27"/>
      <c r="E21" s="82"/>
      <c r="F21" s="28"/>
      <c r="G21" s="28"/>
      <c r="H21" s="28"/>
      <c r="I21" s="28"/>
      <c r="J21" s="28"/>
      <c r="K21" s="28"/>
    </row>
    <row r="22" spans="1:11" ht="15.75" customHeight="1" thickBot="1" x14ac:dyDescent="0.3">
      <c r="A22" s="152" t="s">
        <v>556</v>
      </c>
      <c r="B22" s="135" t="s">
        <v>432</v>
      </c>
      <c r="C22" s="18">
        <v>4600</v>
      </c>
      <c r="D22" s="130"/>
      <c r="E22" s="82"/>
      <c r="F22" s="28"/>
      <c r="G22" s="28"/>
      <c r="H22" s="28"/>
      <c r="I22" s="28"/>
      <c r="J22" s="28"/>
      <c r="K22" s="28"/>
    </row>
    <row r="23" spans="1:11" ht="15.75" customHeight="1" thickBot="1" x14ac:dyDescent="0.3">
      <c r="A23" s="152" t="s">
        <v>552</v>
      </c>
      <c r="B23" s="135" t="s">
        <v>432</v>
      </c>
      <c r="C23" s="18">
        <v>6400</v>
      </c>
      <c r="D23" s="130"/>
      <c r="E23" s="82"/>
      <c r="F23" s="28"/>
      <c r="G23" s="28"/>
      <c r="H23" s="28"/>
      <c r="I23" s="28"/>
      <c r="J23" s="28"/>
      <c r="K23" s="28"/>
    </row>
    <row r="24" spans="1:11" ht="15.75" customHeight="1" thickBot="1" x14ac:dyDescent="0.3">
      <c r="A24" s="152" t="s">
        <v>552</v>
      </c>
      <c r="B24" s="18" t="s">
        <v>437</v>
      </c>
      <c r="C24" s="135">
        <v>27500</v>
      </c>
      <c r="D24" s="130"/>
      <c r="E24" s="82"/>
      <c r="F24" s="28"/>
      <c r="G24" s="28"/>
      <c r="H24" s="28"/>
      <c r="I24" s="28"/>
      <c r="J24" s="28"/>
      <c r="K24" s="28"/>
    </row>
    <row r="25" spans="1:11" ht="15.75" customHeight="1" thickBot="1" x14ac:dyDescent="0.3">
      <c r="A25" s="152" t="s">
        <v>553</v>
      </c>
      <c r="B25" s="135" t="s">
        <v>418</v>
      </c>
      <c r="C25" s="18">
        <v>4600</v>
      </c>
      <c r="D25" s="130"/>
      <c r="E25" s="82"/>
      <c r="F25" s="28"/>
      <c r="G25" s="28"/>
      <c r="H25" s="28"/>
      <c r="I25" s="28"/>
      <c r="J25" s="28"/>
      <c r="K25" s="28"/>
    </row>
    <row r="26" spans="1:11" ht="15.75" customHeight="1" thickBot="1" x14ac:dyDescent="0.3">
      <c r="A26" s="152" t="s">
        <v>554</v>
      </c>
      <c r="B26" s="18" t="s">
        <v>432</v>
      </c>
      <c r="C26" s="135">
        <v>4500</v>
      </c>
      <c r="D26" s="130"/>
      <c r="E26" s="82"/>
      <c r="F26" s="28"/>
      <c r="G26" s="28"/>
      <c r="H26" s="28"/>
      <c r="I26" s="28"/>
      <c r="J26" s="28"/>
      <c r="K26" s="28"/>
    </row>
    <row r="27" spans="1:11" ht="15.75" customHeight="1" thickBot="1" x14ac:dyDescent="0.3">
      <c r="A27" s="395" t="s">
        <v>554</v>
      </c>
      <c r="B27" s="18" t="s">
        <v>1098</v>
      </c>
      <c r="C27" s="18">
        <v>17500</v>
      </c>
      <c r="D27" s="396"/>
      <c r="E27" s="82"/>
      <c r="F27" s="28"/>
      <c r="G27" s="28"/>
      <c r="H27" s="28"/>
      <c r="I27" s="28"/>
      <c r="J27" s="28"/>
      <c r="K27" s="28"/>
    </row>
    <row r="28" spans="1:11" ht="15.75" customHeight="1" thickBot="1" x14ac:dyDescent="0.3">
      <c r="A28" s="152" t="s">
        <v>555</v>
      </c>
      <c r="B28" s="135" t="s">
        <v>432</v>
      </c>
      <c r="C28" s="18">
        <v>5400</v>
      </c>
      <c r="D28" s="130"/>
      <c r="E28" s="82"/>
      <c r="F28" s="28"/>
      <c r="G28" s="28"/>
      <c r="H28" s="28"/>
      <c r="I28" s="28"/>
      <c r="J28" s="28"/>
      <c r="K28" s="28"/>
    </row>
    <row r="29" spans="1:11" ht="15.75" customHeight="1" thickBot="1" x14ac:dyDescent="0.3">
      <c r="A29" s="181" t="s">
        <v>632</v>
      </c>
      <c r="B29" s="18" t="s">
        <v>432</v>
      </c>
      <c r="C29" s="125">
        <v>2800</v>
      </c>
      <c r="D29" s="184"/>
      <c r="E29" s="82"/>
      <c r="F29" s="28"/>
      <c r="G29" s="28"/>
      <c r="H29" s="28"/>
      <c r="I29" s="28"/>
      <c r="J29" s="28"/>
      <c r="K29" s="28"/>
    </row>
    <row r="30" spans="1:11" ht="15.75" customHeight="1" thickBot="1" x14ac:dyDescent="0.3">
      <c r="A30" s="395" t="s">
        <v>1099</v>
      </c>
      <c r="B30" s="18" t="s">
        <v>417</v>
      </c>
      <c r="C30" s="125">
        <v>1000</v>
      </c>
      <c r="D30" s="282"/>
      <c r="E30" s="82"/>
      <c r="F30" s="28"/>
      <c r="G30" s="28"/>
      <c r="H30" s="28"/>
      <c r="I30" s="28"/>
      <c r="J30" s="28"/>
      <c r="K30" s="28"/>
    </row>
    <row r="31" spans="1:11" ht="15.75" customHeight="1" thickBot="1" x14ac:dyDescent="0.3">
      <c r="A31" s="152" t="s">
        <v>551</v>
      </c>
      <c r="B31" s="18" t="s">
        <v>420</v>
      </c>
      <c r="C31" s="18">
        <v>2200</v>
      </c>
      <c r="D31" s="138"/>
      <c r="E31" s="82"/>
      <c r="F31" s="28"/>
      <c r="G31" s="28"/>
      <c r="H31" s="28"/>
      <c r="I31" s="28"/>
      <c r="J31" s="28"/>
      <c r="K31" s="28"/>
    </row>
    <row r="32" spans="1:11" ht="15.75" customHeight="1" thickBot="1" x14ac:dyDescent="0.3">
      <c r="A32" s="132" t="s">
        <v>702</v>
      </c>
      <c r="B32" s="20" t="s">
        <v>25</v>
      </c>
      <c r="C32" s="18">
        <v>5700</v>
      </c>
      <c r="E32" s="28"/>
      <c r="F32" s="28"/>
      <c r="G32" s="28"/>
      <c r="H32" s="28"/>
      <c r="I32" s="28"/>
      <c r="J32" s="28"/>
      <c r="K32" s="28"/>
    </row>
    <row r="33" spans="1:11" ht="15.75" customHeight="1" thickBot="1" x14ac:dyDescent="0.3">
      <c r="A33" s="132" t="s">
        <v>703</v>
      </c>
      <c r="B33" s="20" t="s">
        <v>704</v>
      </c>
      <c r="C33" s="61">
        <v>800</v>
      </c>
      <c r="E33" s="28"/>
      <c r="F33" s="28"/>
      <c r="G33" s="28"/>
      <c r="H33" s="28"/>
      <c r="I33" s="28"/>
      <c r="J33" s="28"/>
      <c r="K33" s="28"/>
    </row>
    <row r="34" spans="1:11" ht="15.75" customHeight="1" thickBot="1" x14ac:dyDescent="0.3">
      <c r="A34" s="68" t="s">
        <v>772</v>
      </c>
      <c r="B34" s="180" t="s">
        <v>25</v>
      </c>
      <c r="C34" s="180">
        <v>2400</v>
      </c>
      <c r="D34" s="28"/>
      <c r="E34" s="28"/>
      <c r="F34" s="28"/>
      <c r="G34" s="28"/>
      <c r="H34" s="28"/>
      <c r="I34" s="28"/>
      <c r="J34" s="28"/>
      <c r="K34" s="28"/>
    </row>
    <row r="35" spans="1:11" ht="15.75" customHeight="1" thickBot="1" x14ac:dyDescent="0.3">
      <c r="A35" s="68" t="s">
        <v>835</v>
      </c>
      <c r="B35" s="180" t="s">
        <v>25</v>
      </c>
      <c r="C35" s="180">
        <v>5800</v>
      </c>
      <c r="D35" s="28"/>
      <c r="E35" s="28"/>
      <c r="F35" s="28"/>
      <c r="G35" s="28"/>
      <c r="H35" s="28"/>
      <c r="I35" s="28"/>
      <c r="J35" s="28"/>
      <c r="K35" s="28"/>
    </row>
    <row r="36" spans="1:11" ht="15.75" customHeigh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15.75" customHeigh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15.75" customHeight="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ht="15.75" customHeight="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1" ht="15.75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 ht="15.7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ht="15.75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 ht="15.75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</sheetData>
  <sheetProtection password="C6AD" sheet="1" objects="1" scenarios="1" formatCells="0" formatColumns="0" formatRows="0" insertColumns="0" insertRows="0" insertHyperlinks="0" deleteColumns="0" deleteRows="0" sort="0" autoFilter="0" pivotTables="0"/>
  <sortState ref="A9:C21">
    <sortCondition ref="A8"/>
  </sortState>
  <mergeCells count="4">
    <mergeCell ref="A1:B1"/>
    <mergeCell ref="A5:C5"/>
    <mergeCell ref="A15:C15"/>
    <mergeCell ref="A18:C18"/>
  </mergeCells>
  <pageMargins left="0.39" right="0.24" top="0.28999999999999998" bottom="0.75" header="0.3" footer="0.3"/>
  <pageSetup paperSize="9" scale="98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zoomScaleNormal="100" workbookViewId="0">
      <selection activeCell="K30" sqref="K30"/>
    </sheetView>
  </sheetViews>
  <sheetFormatPr defaultRowHeight="15.75" customHeight="1" x14ac:dyDescent="0.25"/>
  <cols>
    <col min="1" max="1" width="39.28515625" style="28" customWidth="1"/>
    <col min="2" max="2" width="11.42578125" style="28" customWidth="1"/>
    <col min="3" max="3" width="1.5703125" style="28" customWidth="1"/>
    <col min="4" max="4" width="47.5703125" style="28" customWidth="1"/>
    <col min="5" max="5" width="11.85546875" style="28" customWidth="1"/>
    <col min="6" max="6" width="9.140625" style="28"/>
  </cols>
  <sheetData>
    <row r="1" spans="1:5" ht="15" customHeight="1" x14ac:dyDescent="0.25">
      <c r="A1" s="158" t="s">
        <v>1053</v>
      </c>
    </row>
    <row r="2" spans="1:5" ht="15" customHeight="1" x14ac:dyDescent="0.25">
      <c r="A2" s="39" t="s">
        <v>1056</v>
      </c>
    </row>
    <row r="3" spans="1:5" ht="15" customHeight="1" x14ac:dyDescent="0.25">
      <c r="A3" s="39"/>
    </row>
    <row r="4" spans="1:5" ht="15" customHeight="1" thickBot="1" x14ac:dyDescent="0.3">
      <c r="A4" s="9"/>
    </row>
    <row r="5" spans="1:5" ht="15" customHeight="1" thickBot="1" x14ac:dyDescent="0.3">
      <c r="A5" s="578" t="s">
        <v>438</v>
      </c>
      <c r="B5" s="579"/>
      <c r="D5" s="283" t="s">
        <v>24</v>
      </c>
      <c r="E5" s="188" t="s">
        <v>256</v>
      </c>
    </row>
    <row r="6" spans="1:5" ht="15" customHeight="1" thickBot="1" x14ac:dyDescent="0.3">
      <c r="A6" s="6" t="s">
        <v>24</v>
      </c>
      <c r="B6" s="280" t="s">
        <v>256</v>
      </c>
      <c r="D6" s="4" t="s">
        <v>834</v>
      </c>
      <c r="E6" s="10">
        <v>4000</v>
      </c>
    </row>
    <row r="7" spans="1:5" ht="15" customHeight="1" thickBot="1" x14ac:dyDescent="0.3">
      <c r="A7" s="14" t="s">
        <v>465</v>
      </c>
      <c r="B7" s="15">
        <v>800</v>
      </c>
      <c r="D7" s="194" t="s">
        <v>1002</v>
      </c>
      <c r="E7" s="180">
        <v>4000</v>
      </c>
    </row>
    <row r="8" spans="1:5" ht="15" customHeight="1" thickBot="1" x14ac:dyDescent="0.3">
      <c r="A8" s="4" t="s">
        <v>641</v>
      </c>
      <c r="B8" s="10">
        <v>900</v>
      </c>
      <c r="D8" s="257" t="s">
        <v>786</v>
      </c>
      <c r="E8" s="258"/>
    </row>
    <row r="9" spans="1:5" ht="15" customHeight="1" thickBot="1" x14ac:dyDescent="0.3">
      <c r="A9" s="4" t="s">
        <v>201</v>
      </c>
      <c r="B9" s="119">
        <v>800</v>
      </c>
      <c r="D9" s="4" t="s">
        <v>787</v>
      </c>
      <c r="E9" s="10">
        <v>1000</v>
      </c>
    </row>
    <row r="10" spans="1:5" ht="15" customHeight="1" thickBot="1" x14ac:dyDescent="0.3">
      <c r="A10" s="4" t="s">
        <v>650</v>
      </c>
      <c r="B10" s="119">
        <v>900</v>
      </c>
      <c r="D10" s="4" t="s">
        <v>788</v>
      </c>
      <c r="E10" s="10">
        <v>2000</v>
      </c>
    </row>
    <row r="11" spans="1:5" ht="15" customHeight="1" thickBot="1" x14ac:dyDescent="0.3">
      <c r="A11" s="4" t="s">
        <v>203</v>
      </c>
      <c r="B11" s="119">
        <v>1200</v>
      </c>
      <c r="D11" s="187" t="s">
        <v>439</v>
      </c>
      <c r="E11" s="188"/>
    </row>
    <row r="12" spans="1:5" ht="15" customHeight="1" thickBot="1" x14ac:dyDescent="0.3">
      <c r="A12" s="4" t="s">
        <v>719</v>
      </c>
      <c r="B12" s="119">
        <v>900</v>
      </c>
      <c r="D12" s="6" t="s">
        <v>24</v>
      </c>
      <c r="E12" s="189" t="s">
        <v>256</v>
      </c>
    </row>
    <row r="13" spans="1:5" ht="15" customHeight="1" thickBot="1" x14ac:dyDescent="0.3">
      <c r="A13" s="4" t="s">
        <v>649</v>
      </c>
      <c r="B13" s="119">
        <v>1000</v>
      </c>
      <c r="D13" s="4" t="s">
        <v>222</v>
      </c>
      <c r="E13" s="61">
        <v>2000</v>
      </c>
    </row>
    <row r="14" spans="1:5" ht="15" customHeight="1" thickBot="1" x14ac:dyDescent="0.3">
      <c r="A14" s="4" t="s">
        <v>718</v>
      </c>
      <c r="B14" s="119">
        <v>1100</v>
      </c>
      <c r="D14" s="4" t="s">
        <v>720</v>
      </c>
      <c r="E14" s="61">
        <v>600</v>
      </c>
    </row>
    <row r="15" spans="1:5" ht="15" customHeight="1" thickBot="1" x14ac:dyDescent="0.3">
      <c r="A15" s="4" t="s">
        <v>207</v>
      </c>
      <c r="B15" s="119">
        <v>1500</v>
      </c>
      <c r="D15" s="4" t="s">
        <v>726</v>
      </c>
      <c r="E15" s="61">
        <v>300</v>
      </c>
    </row>
    <row r="16" spans="1:5" ht="15" customHeight="1" thickBot="1" x14ac:dyDescent="0.3">
      <c r="A16" s="4" t="s">
        <v>651</v>
      </c>
      <c r="B16" s="119">
        <v>1200</v>
      </c>
      <c r="D16" s="304" t="s">
        <v>1083</v>
      </c>
      <c r="E16" s="305">
        <v>1200</v>
      </c>
    </row>
    <row r="17" spans="1:5" ht="15" customHeight="1" thickBot="1" x14ac:dyDescent="0.3">
      <c r="A17" s="4" t="s">
        <v>896</v>
      </c>
      <c r="B17" s="119">
        <v>1900</v>
      </c>
      <c r="D17" s="304" t="s">
        <v>946</v>
      </c>
      <c r="E17" s="305"/>
    </row>
    <row r="18" spans="1:5" ht="15" customHeight="1" thickBot="1" x14ac:dyDescent="0.3">
      <c r="A18" s="4" t="s">
        <v>204</v>
      </c>
      <c r="B18" s="119">
        <v>2000</v>
      </c>
      <c r="D18" s="306" t="s">
        <v>947</v>
      </c>
      <c r="E18" s="307"/>
    </row>
    <row r="19" spans="1:5" ht="15" customHeight="1" thickBot="1" x14ac:dyDescent="0.3">
      <c r="A19" s="4" t="s">
        <v>205</v>
      </c>
      <c r="B19" s="119">
        <v>2200</v>
      </c>
      <c r="D19" s="304" t="s">
        <v>948</v>
      </c>
      <c r="E19" s="305"/>
    </row>
    <row r="20" spans="1:5" ht="15" customHeight="1" thickBot="1" x14ac:dyDescent="0.3">
      <c r="A20" s="14" t="s">
        <v>206</v>
      </c>
      <c r="B20" s="284">
        <v>2300</v>
      </c>
      <c r="D20" s="187" t="s">
        <v>440</v>
      </c>
      <c r="E20" s="188"/>
    </row>
    <row r="21" spans="1:5" ht="15" customHeight="1" thickBot="1" x14ac:dyDescent="0.3">
      <c r="A21" s="4" t="s">
        <v>589</v>
      </c>
      <c r="B21" s="119">
        <v>2300</v>
      </c>
      <c r="D21" s="6" t="s">
        <v>24</v>
      </c>
      <c r="E21" s="391" t="s">
        <v>256</v>
      </c>
    </row>
    <row r="22" spans="1:5" ht="15" customHeight="1" thickBot="1" x14ac:dyDescent="0.3">
      <c r="A22" s="4" t="s">
        <v>643</v>
      </c>
      <c r="B22" s="119">
        <v>2300</v>
      </c>
      <c r="D22" s="4" t="s">
        <v>232</v>
      </c>
      <c r="E22" s="61">
        <v>530</v>
      </c>
    </row>
    <row r="23" spans="1:5" ht="15" customHeight="1" thickBot="1" x14ac:dyDescent="0.3">
      <c r="A23" s="4" t="s">
        <v>590</v>
      </c>
      <c r="B23" s="119">
        <v>2400</v>
      </c>
      <c r="D23" s="4" t="s">
        <v>224</v>
      </c>
      <c r="E23" s="61">
        <v>800</v>
      </c>
    </row>
    <row r="24" spans="1:5" ht="15" customHeight="1" thickBot="1" x14ac:dyDescent="0.3">
      <c r="A24" s="4" t="s">
        <v>209</v>
      </c>
      <c r="B24" s="119">
        <v>2500</v>
      </c>
      <c r="D24" s="4" t="s">
        <v>227</v>
      </c>
      <c r="E24" s="61">
        <v>580</v>
      </c>
    </row>
    <row r="25" spans="1:5" ht="15" customHeight="1" thickBot="1" x14ac:dyDescent="0.3">
      <c r="A25" s="4" t="s">
        <v>210</v>
      </c>
      <c r="B25" s="119">
        <v>2500</v>
      </c>
      <c r="D25" s="4" t="s">
        <v>228</v>
      </c>
      <c r="E25" s="61">
        <v>590</v>
      </c>
    </row>
    <row r="26" spans="1:5" ht="15" customHeight="1" thickBot="1" x14ac:dyDescent="0.3">
      <c r="A26" s="4" t="s">
        <v>588</v>
      </c>
      <c r="B26" s="119">
        <v>2500</v>
      </c>
      <c r="D26" s="4" t="s">
        <v>231</v>
      </c>
      <c r="E26" s="61">
        <v>580</v>
      </c>
    </row>
    <row r="27" spans="1:5" ht="15" customHeight="1" thickBot="1" x14ac:dyDescent="0.3">
      <c r="A27" s="4" t="s">
        <v>642</v>
      </c>
      <c r="B27" s="119">
        <v>2500</v>
      </c>
      <c r="D27" s="4" t="s">
        <v>226</v>
      </c>
      <c r="E27" s="61">
        <v>630</v>
      </c>
    </row>
    <row r="28" spans="1:5" ht="15" customHeight="1" thickBot="1" x14ac:dyDescent="0.3">
      <c r="A28" s="4" t="s">
        <v>648</v>
      </c>
      <c r="B28" s="119">
        <v>2500</v>
      </c>
      <c r="D28" s="4" t="s">
        <v>223</v>
      </c>
      <c r="E28" s="61">
        <v>600</v>
      </c>
    </row>
    <row r="29" spans="1:5" ht="15" customHeight="1" thickBot="1" x14ac:dyDescent="0.3">
      <c r="A29" s="4" t="s">
        <v>758</v>
      </c>
      <c r="B29" s="119">
        <v>2500</v>
      </c>
      <c r="D29" s="4" t="s">
        <v>229</v>
      </c>
      <c r="E29" s="61">
        <v>530</v>
      </c>
    </row>
    <row r="30" spans="1:5" ht="15" customHeight="1" thickBot="1" x14ac:dyDescent="0.3">
      <c r="A30" s="4" t="s">
        <v>906</v>
      </c>
      <c r="B30" s="119">
        <v>2500</v>
      </c>
      <c r="D30" s="4" t="s">
        <v>230</v>
      </c>
      <c r="E30" s="61">
        <v>680</v>
      </c>
    </row>
    <row r="31" spans="1:5" ht="15" customHeight="1" thickBot="1" x14ac:dyDescent="0.3">
      <c r="A31" s="4" t="s">
        <v>202</v>
      </c>
      <c r="B31" s="119">
        <v>2900</v>
      </c>
      <c r="D31" s="14" t="s">
        <v>225</v>
      </c>
      <c r="E31" s="390">
        <v>680</v>
      </c>
    </row>
    <row r="32" spans="1:5" ht="15" customHeight="1" thickBot="1" x14ac:dyDescent="0.3">
      <c r="A32" s="4" t="s">
        <v>645</v>
      </c>
      <c r="B32" s="119">
        <v>2900</v>
      </c>
      <c r="D32" s="248" t="s">
        <v>1084</v>
      </c>
      <c r="E32" s="389">
        <v>700</v>
      </c>
    </row>
    <row r="33" spans="1:5" ht="15" customHeight="1" thickBot="1" x14ac:dyDescent="0.3">
      <c r="A33" s="4" t="s">
        <v>647</v>
      </c>
      <c r="B33" s="119">
        <v>2900</v>
      </c>
      <c r="D33" s="68" t="s">
        <v>1085</v>
      </c>
      <c r="E33" s="180">
        <v>700</v>
      </c>
    </row>
    <row r="34" spans="1:5" ht="15" customHeight="1" thickBot="1" x14ac:dyDescent="0.3">
      <c r="A34" s="4" t="s">
        <v>208</v>
      </c>
      <c r="B34" s="119">
        <v>3000</v>
      </c>
      <c r="D34" s="77"/>
      <c r="E34" s="78"/>
    </row>
    <row r="35" spans="1:5" ht="15" customHeight="1" thickBot="1" x14ac:dyDescent="0.3">
      <c r="A35" s="14" t="s">
        <v>646</v>
      </c>
      <c r="B35" s="284">
        <v>3200</v>
      </c>
      <c r="D35" s="83"/>
      <c r="E35" s="279"/>
    </row>
    <row r="36" spans="1:5" ht="15" customHeight="1" thickBot="1" x14ac:dyDescent="0.3">
      <c r="A36" s="14" t="s">
        <v>644</v>
      </c>
      <c r="B36" s="284">
        <v>3800</v>
      </c>
      <c r="D36" s="83"/>
      <c r="E36" s="279"/>
    </row>
    <row r="37" spans="1:5" ht="15" customHeight="1" x14ac:dyDescent="0.25">
      <c r="D37" s="83"/>
      <c r="E37" s="279"/>
    </row>
    <row r="38" spans="1:5" ht="15" customHeight="1" x14ac:dyDescent="0.25">
      <c r="D38" s="83"/>
      <c r="E38" s="279"/>
    </row>
    <row r="39" spans="1:5" ht="15" customHeight="1" x14ac:dyDescent="0.25">
      <c r="D39" s="83"/>
      <c r="E39" s="279"/>
    </row>
    <row r="40" spans="1:5" ht="15" customHeight="1" x14ac:dyDescent="0.25">
      <c r="D40" s="83"/>
      <c r="E40" s="279"/>
    </row>
    <row r="41" spans="1:5" ht="15" customHeight="1" x14ac:dyDescent="0.25">
      <c r="D41" s="83"/>
      <c r="E41" s="279"/>
    </row>
    <row r="42" spans="1:5" ht="15" customHeight="1" x14ac:dyDescent="0.25"/>
    <row r="43" spans="1:5" ht="15" customHeight="1" x14ac:dyDescent="0.25"/>
    <row r="44" spans="1:5" ht="15" customHeight="1" x14ac:dyDescent="0.25"/>
    <row r="45" spans="1:5" ht="15" customHeight="1" x14ac:dyDescent="0.25"/>
    <row r="46" spans="1:5" ht="15" customHeight="1" x14ac:dyDescent="0.25"/>
    <row r="47" spans="1:5" ht="15" customHeight="1" x14ac:dyDescent="0.25"/>
    <row r="48" spans="1:5" ht="15" customHeight="1" x14ac:dyDescent="0.25"/>
    <row r="49" spans="1:5" ht="15" customHeight="1" x14ac:dyDescent="0.25"/>
    <row r="50" spans="1:5" ht="15" customHeight="1" x14ac:dyDescent="0.25"/>
    <row r="51" spans="1:5" ht="15" customHeight="1" x14ac:dyDescent="0.25"/>
    <row r="52" spans="1:5" ht="15" customHeight="1" x14ac:dyDescent="0.25">
      <c r="A52" s="82"/>
      <c r="B52" s="82"/>
    </row>
    <row r="53" spans="1:5" ht="15" customHeight="1" x14ac:dyDescent="0.25">
      <c r="A53" s="82"/>
      <c r="B53" s="82"/>
    </row>
    <row r="54" spans="1:5" ht="15" customHeight="1" x14ac:dyDescent="0.25">
      <c r="A54" s="82"/>
      <c r="B54" s="82"/>
    </row>
    <row r="55" spans="1:5" ht="15" customHeight="1" x14ac:dyDescent="0.25">
      <c r="A55" s="82"/>
      <c r="B55" s="82"/>
    </row>
    <row r="56" spans="1:5" ht="15" customHeight="1" x14ac:dyDescent="0.25">
      <c r="A56" s="83"/>
      <c r="B56" s="85"/>
      <c r="D56" s="72"/>
      <c r="E56" s="78"/>
    </row>
    <row r="57" spans="1:5" ht="15" customHeight="1" x14ac:dyDescent="0.25">
      <c r="A57" s="83"/>
      <c r="B57" s="85"/>
      <c r="D57" s="77"/>
      <c r="E57" s="78"/>
    </row>
    <row r="58" spans="1:5" ht="15" customHeight="1" x14ac:dyDescent="0.25">
      <c r="A58" s="83"/>
      <c r="B58" s="85"/>
      <c r="D58" s="77"/>
      <c r="E58" s="78"/>
    </row>
    <row r="59" spans="1:5" ht="15" customHeight="1" x14ac:dyDescent="0.25">
      <c r="A59" s="82"/>
      <c r="B59" s="82"/>
      <c r="D59" s="77"/>
      <c r="E59" s="78"/>
    </row>
    <row r="60" spans="1:5" ht="15" customHeight="1" x14ac:dyDescent="0.25">
      <c r="A60" s="83"/>
      <c r="B60" s="85"/>
      <c r="D60" s="77"/>
      <c r="E60" s="78"/>
    </row>
    <row r="61" spans="1:5" ht="15" customHeight="1" x14ac:dyDescent="0.25">
      <c r="A61" s="83"/>
      <c r="B61" s="85"/>
      <c r="D61" s="77"/>
      <c r="E61" s="78"/>
    </row>
    <row r="62" spans="1:5" ht="15" customHeight="1" x14ac:dyDescent="0.25">
      <c r="A62" s="83"/>
      <c r="B62" s="85"/>
      <c r="D62" s="77"/>
      <c r="E62" s="78"/>
    </row>
    <row r="63" spans="1:5" ht="15" customHeight="1" x14ac:dyDescent="0.25">
      <c r="D63" s="77"/>
      <c r="E63" s="78"/>
    </row>
    <row r="64" spans="1:5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115" spans="1:2" ht="15.75" customHeight="1" x14ac:dyDescent="0.25">
      <c r="A115" s="83"/>
      <c r="B115" s="86"/>
    </row>
    <row r="156" spans="1:2" ht="15.75" customHeight="1" x14ac:dyDescent="0.25">
      <c r="A156" s="44"/>
      <c r="B156" s="44"/>
    </row>
    <row r="157" spans="1:2" ht="15.75" customHeight="1" x14ac:dyDescent="0.25">
      <c r="A157" s="82"/>
      <c r="B157" s="82"/>
    </row>
  </sheetData>
  <sheetProtection password="C6AD" sheet="1" objects="1" scenarios="1" formatCells="0" formatColumns="0" formatRows="0" insertColumns="0" insertRows="0" insertHyperlinks="0" deleteColumns="0" deleteRows="0" sort="0" autoFilter="0" pivotTables="0"/>
  <sortState ref="A6:B45">
    <sortCondition ref="B7"/>
  </sortState>
  <mergeCells count="1">
    <mergeCell ref="A5:B5"/>
  </mergeCells>
  <pageMargins left="0.33" right="0.16" top="0.27" bottom="0.35" header="0.27" footer="0.3"/>
  <pageSetup paperSize="9" scale="88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opLeftCell="A23" zoomScaleNormal="100" workbookViewId="0">
      <selection activeCell="I30" sqref="I30"/>
    </sheetView>
  </sheetViews>
  <sheetFormatPr defaultRowHeight="15" x14ac:dyDescent="0.25"/>
  <cols>
    <col min="1" max="1" width="42.42578125" style="28" customWidth="1"/>
    <col min="2" max="2" width="12.28515625" style="30" customWidth="1"/>
    <col min="3" max="3" width="1.85546875" style="30" customWidth="1"/>
    <col min="4" max="4" width="39.140625" style="30" customWidth="1"/>
    <col min="5" max="5" width="12.7109375" style="28" customWidth="1"/>
  </cols>
  <sheetData>
    <row r="1" spans="1:5" ht="15" customHeight="1" x14ac:dyDescent="0.25">
      <c r="A1" s="158" t="s">
        <v>1053</v>
      </c>
    </row>
    <row r="2" spans="1:5" ht="15" customHeight="1" x14ac:dyDescent="0.25">
      <c r="A2" s="39" t="s">
        <v>1056</v>
      </c>
    </row>
    <row r="3" spans="1:5" ht="15" customHeight="1" thickBot="1" x14ac:dyDescent="0.3">
      <c r="A3" s="39"/>
      <c r="B3" s="87"/>
      <c r="C3" s="87"/>
      <c r="D3" s="87"/>
    </row>
    <row r="4" spans="1:5" ht="15" hidden="1" customHeight="1" thickBot="1" x14ac:dyDescent="0.3">
      <c r="B4" s="87"/>
      <c r="C4" s="87"/>
      <c r="D4" s="87"/>
    </row>
    <row r="5" spans="1:5" ht="15" customHeight="1" thickBot="1" x14ac:dyDescent="0.3">
      <c r="A5" s="569" t="s">
        <v>233</v>
      </c>
      <c r="B5" s="570"/>
      <c r="C5" s="570"/>
      <c r="D5" s="570"/>
      <c r="E5" s="571"/>
    </row>
    <row r="6" spans="1:5" ht="15" customHeight="1" thickBot="1" x14ac:dyDescent="0.3">
      <c r="A6" s="155" t="s">
        <v>24</v>
      </c>
      <c r="B6" s="157" t="s">
        <v>256</v>
      </c>
      <c r="C6" s="120"/>
      <c r="D6" s="155" t="s">
        <v>24</v>
      </c>
      <c r="E6" s="157" t="s">
        <v>256</v>
      </c>
    </row>
    <row r="7" spans="1:5" ht="15" customHeight="1" thickBot="1" x14ac:dyDescent="0.3">
      <c r="A7" s="14" t="s">
        <v>669</v>
      </c>
      <c r="B7" s="266">
        <v>4900</v>
      </c>
      <c r="C7" s="162"/>
      <c r="D7" s="4" t="s">
        <v>903</v>
      </c>
      <c r="E7" s="61" t="s">
        <v>1063</v>
      </c>
    </row>
    <row r="8" spans="1:5" ht="15" customHeight="1" thickBot="1" x14ac:dyDescent="0.3">
      <c r="A8" s="14" t="s">
        <v>840</v>
      </c>
      <c r="B8" s="61">
        <v>5100</v>
      </c>
      <c r="C8" s="162"/>
      <c r="D8" s="4" t="s">
        <v>884</v>
      </c>
      <c r="E8" s="61" t="s">
        <v>885</v>
      </c>
    </row>
    <row r="9" spans="1:5" ht="15" customHeight="1" thickBot="1" x14ac:dyDescent="0.3">
      <c r="A9" s="14" t="s">
        <v>841</v>
      </c>
      <c r="B9" s="61">
        <v>5300</v>
      </c>
      <c r="C9" s="162"/>
      <c r="D9" s="4" t="s">
        <v>867</v>
      </c>
      <c r="E9" s="61">
        <v>14400</v>
      </c>
    </row>
    <row r="10" spans="1:5" ht="15" customHeight="1" thickBot="1" x14ac:dyDescent="0.3">
      <c r="A10" s="248" t="s">
        <v>842</v>
      </c>
      <c r="B10" s="268">
        <v>19000</v>
      </c>
      <c r="C10" s="162"/>
      <c r="D10" s="4" t="s">
        <v>886</v>
      </c>
      <c r="E10" s="61">
        <v>15100</v>
      </c>
    </row>
    <row r="11" spans="1:5" ht="15" customHeight="1" thickBot="1" x14ac:dyDescent="0.3">
      <c r="A11" s="14" t="s">
        <v>843</v>
      </c>
      <c r="B11" s="267">
        <v>17000</v>
      </c>
      <c r="C11" s="162"/>
      <c r="D11" s="4" t="s">
        <v>628</v>
      </c>
      <c r="E11" s="61">
        <v>6000</v>
      </c>
    </row>
    <row r="12" spans="1:5" ht="15" customHeight="1" thickBot="1" x14ac:dyDescent="0.3">
      <c r="A12" s="14" t="s">
        <v>1078</v>
      </c>
      <c r="B12" s="267">
        <v>14000</v>
      </c>
      <c r="C12" s="162"/>
      <c r="D12" s="4" t="s">
        <v>629</v>
      </c>
      <c r="E12" s="61">
        <v>5500</v>
      </c>
    </row>
    <row r="13" spans="1:5" ht="15" customHeight="1" thickBot="1" x14ac:dyDescent="0.3">
      <c r="A13" s="14" t="s">
        <v>705</v>
      </c>
      <c r="B13" s="61">
        <v>14000</v>
      </c>
      <c r="C13" s="162"/>
      <c r="D13" s="4" t="s">
        <v>249</v>
      </c>
      <c r="E13" s="61">
        <v>18500</v>
      </c>
    </row>
    <row r="14" spans="1:5" ht="15" customHeight="1" thickBot="1" x14ac:dyDescent="0.3">
      <c r="A14" s="14" t="s">
        <v>706</v>
      </c>
      <c r="B14" s="61">
        <v>20000</v>
      </c>
      <c r="C14" s="162"/>
      <c r="D14" s="4" t="s">
        <v>252</v>
      </c>
      <c r="E14" s="61">
        <v>9500</v>
      </c>
    </row>
    <row r="15" spans="1:5" ht="15" customHeight="1" thickBot="1" x14ac:dyDescent="0.3">
      <c r="A15" s="14" t="s">
        <v>907</v>
      </c>
      <c r="B15" s="61">
        <v>4900</v>
      </c>
      <c r="C15" s="162"/>
      <c r="D15" s="4" t="s">
        <v>239</v>
      </c>
      <c r="E15" s="61">
        <v>4000</v>
      </c>
    </row>
    <row r="16" spans="1:5" ht="15" customHeight="1" thickBot="1" x14ac:dyDescent="0.3">
      <c r="A16" s="14" t="s">
        <v>908</v>
      </c>
      <c r="B16" s="61">
        <v>4000</v>
      </c>
      <c r="C16" s="162"/>
      <c r="D16" s="4" t="s">
        <v>240</v>
      </c>
      <c r="E16" s="61">
        <v>4000</v>
      </c>
    </row>
    <row r="17" spans="1:5" ht="15" customHeight="1" thickBot="1" x14ac:dyDescent="0.3">
      <c r="A17" s="14" t="s">
        <v>868</v>
      </c>
      <c r="B17" s="61">
        <v>5500</v>
      </c>
      <c r="C17" s="162"/>
      <c r="D17" s="4" t="s">
        <v>238</v>
      </c>
      <c r="E17" s="61">
        <v>4600</v>
      </c>
    </row>
    <row r="18" spans="1:5" ht="15" customHeight="1" thickBot="1" x14ac:dyDescent="0.3">
      <c r="A18" s="14" t="s">
        <v>789</v>
      </c>
      <c r="B18" s="61">
        <v>7000</v>
      </c>
      <c r="C18" s="162"/>
      <c r="D18" s="4" t="s">
        <v>581</v>
      </c>
      <c r="E18" s="61">
        <v>4400</v>
      </c>
    </row>
    <row r="19" spans="1:5" ht="15" customHeight="1" thickBot="1" x14ac:dyDescent="0.3">
      <c r="A19" s="14" t="s">
        <v>616</v>
      </c>
      <c r="B19" s="266">
        <v>4100</v>
      </c>
      <c r="C19" s="162"/>
      <c r="D19" s="4" t="s">
        <v>237</v>
      </c>
      <c r="E19" s="61">
        <v>5200</v>
      </c>
    </row>
    <row r="20" spans="1:5" ht="15" customHeight="1" thickBot="1" x14ac:dyDescent="0.3">
      <c r="A20" s="14" t="s">
        <v>617</v>
      </c>
      <c r="B20" s="266">
        <v>4300</v>
      </c>
      <c r="C20" s="162"/>
      <c r="D20" s="4" t="s">
        <v>540</v>
      </c>
      <c r="E20" s="61">
        <v>4000</v>
      </c>
    </row>
    <row r="21" spans="1:5" ht="15" customHeight="1" thickBot="1" x14ac:dyDescent="0.3">
      <c r="A21" s="4" t="s">
        <v>221</v>
      </c>
      <c r="B21" s="61">
        <v>4000</v>
      </c>
      <c r="C21" s="162"/>
      <c r="D21" s="4" t="s">
        <v>541</v>
      </c>
      <c r="E21" s="61">
        <v>4000</v>
      </c>
    </row>
    <row r="22" spans="1:5" ht="15" customHeight="1" thickBot="1" x14ac:dyDescent="0.3">
      <c r="A22" s="4" t="s">
        <v>244</v>
      </c>
      <c r="B22" s="61">
        <v>2200</v>
      </c>
      <c r="C22" s="162"/>
      <c r="D22" s="4" t="s">
        <v>241</v>
      </c>
      <c r="E22" s="61">
        <v>6000</v>
      </c>
    </row>
    <row r="23" spans="1:5" ht="15" customHeight="1" thickBot="1" x14ac:dyDescent="0.3">
      <c r="A23" s="4" t="s">
        <v>618</v>
      </c>
      <c r="B23" s="61">
        <v>5500</v>
      </c>
      <c r="C23" s="162"/>
      <c r="D23" s="4" t="s">
        <v>444</v>
      </c>
      <c r="E23" s="61">
        <v>6600</v>
      </c>
    </row>
    <row r="24" spans="1:5" ht="15" customHeight="1" thickBot="1" x14ac:dyDescent="0.3">
      <c r="A24" s="4" t="s">
        <v>546</v>
      </c>
      <c r="B24" s="61">
        <v>2600</v>
      </c>
      <c r="C24" s="166"/>
      <c r="D24" s="4" t="s">
        <v>242</v>
      </c>
      <c r="E24" s="61">
        <v>7200</v>
      </c>
    </row>
    <row r="25" spans="1:5" ht="15" customHeight="1" thickBot="1" x14ac:dyDescent="0.3">
      <c r="A25" s="4" t="s">
        <v>245</v>
      </c>
      <c r="B25" s="61">
        <v>3000</v>
      </c>
      <c r="C25" s="166"/>
      <c r="D25" s="4" t="s">
        <v>533</v>
      </c>
      <c r="E25" s="61">
        <v>4000</v>
      </c>
    </row>
    <row r="26" spans="1:5" ht="15" customHeight="1" thickBot="1" x14ac:dyDescent="0.3">
      <c r="A26" s="4" t="s">
        <v>246</v>
      </c>
      <c r="B26" s="61">
        <v>3200</v>
      </c>
      <c r="C26" s="166"/>
      <c r="D26" s="246" t="s">
        <v>1082</v>
      </c>
      <c r="E26" s="75">
        <v>7800</v>
      </c>
    </row>
    <row r="27" spans="1:5" ht="15" customHeight="1" thickBot="1" x14ac:dyDescent="0.3">
      <c r="A27" s="4" t="s">
        <v>619</v>
      </c>
      <c r="B27" s="61">
        <v>2600</v>
      </c>
      <c r="C27" s="166"/>
      <c r="D27" s="246" t="s">
        <v>1080</v>
      </c>
      <c r="E27" s="389">
        <v>10400</v>
      </c>
    </row>
    <row r="28" spans="1:5" ht="15" customHeight="1" thickBot="1" x14ac:dyDescent="0.3">
      <c r="A28" s="4" t="s">
        <v>620</v>
      </c>
      <c r="B28" s="61">
        <v>3000</v>
      </c>
      <c r="C28" s="162"/>
      <c r="D28" s="246" t="s">
        <v>1079</v>
      </c>
      <c r="E28" s="75">
        <v>6500</v>
      </c>
    </row>
    <row r="29" spans="1:5" ht="15" customHeight="1" thickBot="1" x14ac:dyDescent="0.3">
      <c r="A29" s="4" t="s">
        <v>621</v>
      </c>
      <c r="B29" s="61">
        <v>3300</v>
      </c>
      <c r="C29" s="166"/>
      <c r="D29" s="246" t="s">
        <v>1081</v>
      </c>
      <c r="E29" s="389">
        <v>13000</v>
      </c>
    </row>
    <row r="30" spans="1:5" ht="15" customHeight="1" thickBot="1" x14ac:dyDescent="0.3">
      <c r="A30" s="4" t="s">
        <v>622</v>
      </c>
      <c r="B30" s="61">
        <v>3700</v>
      </c>
      <c r="C30" s="162"/>
      <c r="D30" s="4" t="s">
        <v>1000</v>
      </c>
      <c r="E30" s="18" t="s">
        <v>1057</v>
      </c>
    </row>
    <row r="31" spans="1:5" ht="15" customHeight="1" thickBot="1" x14ac:dyDescent="0.3">
      <c r="A31" s="4" t="s">
        <v>623</v>
      </c>
      <c r="B31" s="61">
        <v>4100</v>
      </c>
      <c r="C31" s="162"/>
      <c r="D31" s="4" t="s">
        <v>478</v>
      </c>
      <c r="E31" s="61">
        <v>5800</v>
      </c>
    </row>
    <row r="32" spans="1:5" ht="15" customHeight="1" thickBot="1" x14ac:dyDescent="0.3">
      <c r="A32" s="4" t="s">
        <v>624</v>
      </c>
      <c r="B32" s="61">
        <v>6800</v>
      </c>
      <c r="C32" s="162"/>
      <c r="D32" s="4" t="s">
        <v>1001</v>
      </c>
      <c r="E32" s="61" t="s">
        <v>1058</v>
      </c>
    </row>
    <row r="33" spans="1:5" ht="15" customHeight="1" thickBot="1" x14ac:dyDescent="0.3">
      <c r="A33" s="4" t="s">
        <v>785</v>
      </c>
      <c r="B33" s="61">
        <v>7500</v>
      </c>
      <c r="C33" s="162"/>
      <c r="D33" s="4" t="s">
        <v>627</v>
      </c>
      <c r="E33" s="61">
        <v>4900</v>
      </c>
    </row>
    <row r="34" spans="1:5" ht="15" customHeight="1" thickBot="1" x14ac:dyDescent="0.3">
      <c r="A34" s="4" t="s">
        <v>625</v>
      </c>
      <c r="B34" s="61">
        <v>8000</v>
      </c>
      <c r="C34" s="162"/>
      <c r="D34" s="4" t="s">
        <v>1059</v>
      </c>
      <c r="E34" s="61">
        <v>8100</v>
      </c>
    </row>
    <row r="35" spans="1:5" ht="15" customHeight="1" thickBot="1" x14ac:dyDescent="0.3">
      <c r="A35" s="4" t="s">
        <v>243</v>
      </c>
      <c r="B35" s="61">
        <v>7000</v>
      </c>
      <c r="C35" s="162"/>
      <c r="D35" s="4" t="s">
        <v>904</v>
      </c>
      <c r="E35" s="61" t="s">
        <v>905</v>
      </c>
    </row>
    <row r="36" spans="1:5" ht="15" customHeight="1" thickBot="1" x14ac:dyDescent="0.3">
      <c r="A36" s="4" t="s">
        <v>511</v>
      </c>
      <c r="B36" s="61">
        <v>7200</v>
      </c>
      <c r="C36" s="162"/>
      <c r="D36" s="4" t="s">
        <v>578</v>
      </c>
      <c r="E36" s="61">
        <v>11000</v>
      </c>
    </row>
    <row r="37" spans="1:5" ht="15" customHeight="1" thickBot="1" x14ac:dyDescent="0.3">
      <c r="A37" s="4" t="s">
        <v>509</v>
      </c>
      <c r="B37" s="61">
        <v>12700</v>
      </c>
      <c r="C37" s="162"/>
      <c r="D37" s="4" t="s">
        <v>700</v>
      </c>
      <c r="E37" s="61">
        <v>7000</v>
      </c>
    </row>
    <row r="38" spans="1:5" ht="15" customHeight="1" thickBot="1" x14ac:dyDescent="0.3">
      <c r="A38" s="4" t="s">
        <v>879</v>
      </c>
      <c r="B38" s="61" t="s">
        <v>880</v>
      </c>
      <c r="C38" s="162"/>
      <c r="D38" s="4" t="s">
        <v>1061</v>
      </c>
      <c r="E38" s="61">
        <v>8000</v>
      </c>
    </row>
    <row r="39" spans="1:5" ht="15" customHeight="1" thickBot="1" x14ac:dyDescent="0.3">
      <c r="A39" s="4" t="s">
        <v>213</v>
      </c>
      <c r="B39" s="61">
        <v>31400</v>
      </c>
      <c r="C39" s="162"/>
      <c r="D39" s="4" t="s">
        <v>811</v>
      </c>
      <c r="E39" s="61">
        <v>7000</v>
      </c>
    </row>
    <row r="40" spans="1:5" ht="15" customHeight="1" thickBot="1" x14ac:dyDescent="0.3">
      <c r="A40" s="4" t="s">
        <v>508</v>
      </c>
      <c r="B40" s="61">
        <v>34100</v>
      </c>
      <c r="C40" s="162"/>
      <c r="D40" s="4" t="s">
        <v>579</v>
      </c>
      <c r="E40" s="61">
        <v>2200</v>
      </c>
    </row>
    <row r="41" spans="1:5" ht="15" customHeight="1" thickBot="1" x14ac:dyDescent="0.3">
      <c r="A41" s="4" t="s">
        <v>510</v>
      </c>
      <c r="B41" s="61">
        <v>45300</v>
      </c>
      <c r="C41" s="162"/>
      <c r="D41" s="4" t="s">
        <v>580</v>
      </c>
      <c r="E41" s="61">
        <v>1700</v>
      </c>
    </row>
    <row r="42" spans="1:5" ht="15" customHeight="1" thickBot="1" x14ac:dyDescent="0.3">
      <c r="A42" s="4" t="s">
        <v>247</v>
      </c>
      <c r="B42" s="61">
        <v>10500</v>
      </c>
      <c r="C42" s="162"/>
      <c r="D42" s="4" t="s">
        <v>812</v>
      </c>
      <c r="E42" s="61" t="s">
        <v>813</v>
      </c>
    </row>
    <row r="43" spans="1:5" ht="15" customHeight="1" thickBot="1" x14ac:dyDescent="0.3">
      <c r="A43" s="4" t="s">
        <v>248</v>
      </c>
      <c r="B43" s="61">
        <v>9000</v>
      </c>
      <c r="C43" s="162"/>
      <c r="D43" s="4" t="s">
        <v>757</v>
      </c>
      <c r="E43" s="61">
        <v>3900</v>
      </c>
    </row>
    <row r="44" spans="1:5" ht="15" customHeight="1" thickBot="1" x14ac:dyDescent="0.3">
      <c r="A44" s="4" t="s">
        <v>688</v>
      </c>
      <c r="B44" s="61">
        <v>14000</v>
      </c>
      <c r="C44" s="162"/>
      <c r="D44" s="4" t="s">
        <v>814</v>
      </c>
      <c r="E44" s="61">
        <v>2500</v>
      </c>
    </row>
    <row r="45" spans="1:5" ht="15" customHeight="1" thickBot="1" x14ac:dyDescent="0.3">
      <c r="A45" s="4" t="s">
        <v>881</v>
      </c>
      <c r="B45" s="61" t="s">
        <v>1086</v>
      </c>
      <c r="C45" s="162"/>
      <c r="D45" s="4" t="s">
        <v>701</v>
      </c>
      <c r="E45" s="61">
        <v>4000</v>
      </c>
    </row>
    <row r="46" spans="1:5" ht="15" customHeight="1" thickBot="1" x14ac:dyDescent="0.3">
      <c r="A46" s="4" t="s">
        <v>596</v>
      </c>
      <c r="B46" s="61">
        <v>4000</v>
      </c>
      <c r="C46" s="162"/>
      <c r="D46" s="4" t="s">
        <v>583</v>
      </c>
      <c r="E46" s="61">
        <v>8000</v>
      </c>
    </row>
    <row r="47" spans="1:5" ht="15" customHeight="1" thickBot="1" x14ac:dyDescent="0.3">
      <c r="A47" s="4" t="s">
        <v>866</v>
      </c>
      <c r="B47" s="61">
        <v>4500</v>
      </c>
      <c r="C47" s="162"/>
      <c r="D47" s="4" t="s">
        <v>484</v>
      </c>
      <c r="E47" s="61">
        <v>14200</v>
      </c>
    </row>
    <row r="48" spans="1:5" ht="15" customHeight="1" thickBot="1" x14ac:dyDescent="0.3">
      <c r="A48" s="4" t="s">
        <v>220</v>
      </c>
      <c r="B48" s="61">
        <v>4000</v>
      </c>
      <c r="C48" s="162"/>
      <c r="D48" s="4" t="s">
        <v>485</v>
      </c>
      <c r="E48" s="61">
        <v>15000</v>
      </c>
    </row>
    <row r="49" spans="1:6" ht="15" customHeight="1" thickBot="1" x14ac:dyDescent="0.3">
      <c r="A49" s="4" t="s">
        <v>817</v>
      </c>
      <c r="B49" s="61">
        <v>6000</v>
      </c>
      <c r="C49" s="162"/>
      <c r="D49" s="4" t="s">
        <v>487</v>
      </c>
      <c r="E49" s="61">
        <v>16000</v>
      </c>
    </row>
    <row r="50" spans="1:6" ht="15" customHeight="1" thickBot="1" x14ac:dyDescent="0.3">
      <c r="A50" s="4" t="s">
        <v>219</v>
      </c>
      <c r="B50" s="61">
        <v>7000</v>
      </c>
      <c r="C50" s="162"/>
      <c r="D50" s="4" t="s">
        <v>523</v>
      </c>
      <c r="E50" s="61">
        <v>17800</v>
      </c>
    </row>
    <row r="51" spans="1:6" ht="15" customHeight="1" thickBot="1" x14ac:dyDescent="0.3">
      <c r="A51" s="4" t="s">
        <v>217</v>
      </c>
      <c r="B51" s="61">
        <v>10700</v>
      </c>
      <c r="C51" s="162"/>
      <c r="D51" s="4" t="s">
        <v>524</v>
      </c>
      <c r="E51" s="61">
        <v>18600</v>
      </c>
    </row>
    <row r="52" spans="1:6" ht="15" customHeight="1" thickBot="1" x14ac:dyDescent="0.3">
      <c r="A52" s="4" t="s">
        <v>218</v>
      </c>
      <c r="B52" s="61">
        <v>12800</v>
      </c>
      <c r="C52" s="171"/>
      <c r="D52" s="4" t="s">
        <v>525</v>
      </c>
      <c r="E52" s="61">
        <v>19600</v>
      </c>
    </row>
    <row r="53" spans="1:6" ht="15" customHeight="1" thickBot="1" x14ac:dyDescent="0.3">
      <c r="A53" s="4" t="s">
        <v>809</v>
      </c>
      <c r="B53" s="61" t="s">
        <v>810</v>
      </c>
      <c r="C53" s="162"/>
      <c r="D53" s="4" t="s">
        <v>486</v>
      </c>
      <c r="E53" s="61">
        <v>20800</v>
      </c>
    </row>
    <row r="54" spans="1:6" ht="15" customHeight="1" thickBot="1" x14ac:dyDescent="0.3">
      <c r="A54" s="4" t="s">
        <v>211</v>
      </c>
      <c r="B54" s="10">
        <v>30000</v>
      </c>
      <c r="C54" s="162"/>
      <c r="D54" s="4" t="s">
        <v>582</v>
      </c>
      <c r="E54" s="61">
        <v>22100</v>
      </c>
    </row>
    <row r="55" spans="1:6" ht="15" customHeight="1" thickBot="1" x14ac:dyDescent="0.3">
      <c r="A55" s="4" t="s">
        <v>640</v>
      </c>
      <c r="B55" s="61">
        <v>32000</v>
      </c>
      <c r="C55" s="162"/>
      <c r="D55" s="4" t="s">
        <v>526</v>
      </c>
      <c r="E55" s="61">
        <v>24500</v>
      </c>
    </row>
    <row r="56" spans="1:6" ht="15" customHeight="1" thickBot="1" x14ac:dyDescent="0.3">
      <c r="A56" s="4" t="s">
        <v>212</v>
      </c>
      <c r="B56" s="61">
        <v>33000</v>
      </c>
      <c r="C56" s="162"/>
      <c r="D56" s="4" t="s">
        <v>981</v>
      </c>
      <c r="E56" s="61" t="s">
        <v>889</v>
      </c>
    </row>
    <row r="57" spans="1:6" ht="15" customHeight="1" thickBot="1" x14ac:dyDescent="0.3">
      <c r="A57" s="4" t="s">
        <v>626</v>
      </c>
      <c r="B57" s="61">
        <v>40000</v>
      </c>
      <c r="C57" s="162"/>
      <c r="D57" s="14" t="s">
        <v>598</v>
      </c>
      <c r="E57" s="144">
        <v>31000</v>
      </c>
    </row>
    <row r="58" spans="1:6" ht="15" customHeight="1" thickBot="1" x14ac:dyDescent="0.3">
      <c r="A58" s="4" t="s">
        <v>639</v>
      </c>
      <c r="B58" s="61">
        <v>40000</v>
      </c>
      <c r="C58" s="162"/>
      <c r="D58" s="132" t="s">
        <v>214</v>
      </c>
      <c r="E58" s="18">
        <v>11700</v>
      </c>
      <c r="F58" s="38"/>
    </row>
    <row r="59" spans="1:6" ht="15" customHeight="1" thickBot="1" x14ac:dyDescent="0.3">
      <c r="A59" s="341" t="s">
        <v>998</v>
      </c>
      <c r="B59" s="342">
        <v>6900</v>
      </c>
      <c r="C59" s="179"/>
      <c r="D59" s="132" t="s">
        <v>215</v>
      </c>
      <c r="E59" s="18">
        <v>9500</v>
      </c>
      <c r="F59" s="38"/>
    </row>
    <row r="60" spans="1:6" ht="15" customHeight="1" thickBot="1" x14ac:dyDescent="0.3">
      <c r="A60" s="194" t="s">
        <v>999</v>
      </c>
      <c r="B60" s="180">
        <v>2300</v>
      </c>
      <c r="C60" s="162"/>
      <c r="D60" s="132" t="s">
        <v>216</v>
      </c>
      <c r="E60" s="18">
        <v>20300</v>
      </c>
      <c r="F60" s="38"/>
    </row>
    <row r="61" spans="1:6" ht="15" customHeight="1" thickBot="1" x14ac:dyDescent="0.3">
      <c r="A61" s="286" t="s">
        <v>1013</v>
      </c>
      <c r="B61" s="180">
        <v>15000</v>
      </c>
      <c r="C61" s="162"/>
      <c r="D61" s="132" t="s">
        <v>1060</v>
      </c>
      <c r="E61" s="18">
        <v>23000</v>
      </c>
      <c r="F61" s="38"/>
    </row>
    <row r="62" spans="1:6" ht="15" customHeight="1" thickBot="1" x14ac:dyDescent="0.3">
      <c r="A62" s="246" t="s">
        <v>887</v>
      </c>
      <c r="B62" s="273" t="s">
        <v>888</v>
      </c>
      <c r="D62" s="246" t="s">
        <v>781</v>
      </c>
      <c r="E62" s="244">
        <v>5000</v>
      </c>
    </row>
    <row r="63" spans="1:6" ht="15" customHeight="1" thickBot="1" x14ac:dyDescent="0.3">
      <c r="A63" s="4" t="s">
        <v>597</v>
      </c>
      <c r="B63" s="61">
        <v>9900</v>
      </c>
      <c r="D63" s="246" t="s">
        <v>782</v>
      </c>
      <c r="E63" s="245">
        <v>9000</v>
      </c>
    </row>
    <row r="64" spans="1:6" ht="15" customHeight="1" thickBot="1" x14ac:dyDescent="0.3">
      <c r="A64" s="4" t="s">
        <v>883</v>
      </c>
      <c r="B64" s="61" t="s">
        <v>882</v>
      </c>
      <c r="D64" s="246" t="s">
        <v>869</v>
      </c>
      <c r="E64" s="271">
        <v>9800</v>
      </c>
    </row>
    <row r="65" spans="1:5" ht="15" customHeight="1" thickBot="1" x14ac:dyDescent="0.3">
      <c r="A65" s="4" t="s">
        <v>471</v>
      </c>
      <c r="B65" s="61">
        <v>10900</v>
      </c>
      <c r="C65" s="162"/>
    </row>
    <row r="66" spans="1:5" ht="15" customHeight="1" thickBot="1" x14ac:dyDescent="0.3">
      <c r="A66" s="14" t="s">
        <v>472</v>
      </c>
      <c r="B66" s="185">
        <v>11400</v>
      </c>
      <c r="C66" s="340"/>
    </row>
    <row r="67" spans="1:5" ht="15" customHeight="1" x14ac:dyDescent="0.25">
      <c r="A67" s="369" t="s">
        <v>1053</v>
      </c>
    </row>
    <row r="68" spans="1:5" ht="15" customHeight="1" x14ac:dyDescent="0.25">
      <c r="A68" s="39" t="s">
        <v>1056</v>
      </c>
    </row>
    <row r="69" spans="1:5" ht="15" customHeight="1" thickBot="1" x14ac:dyDescent="0.3">
      <c r="B69" s="87"/>
      <c r="C69" s="87"/>
    </row>
    <row r="70" spans="1:5" ht="15" customHeight="1" thickBot="1" x14ac:dyDescent="0.3">
      <c r="A70" s="569" t="s">
        <v>233</v>
      </c>
      <c r="B70" s="570"/>
      <c r="C70" s="570"/>
      <c r="D70" s="570"/>
      <c r="E70" s="571"/>
    </row>
    <row r="71" spans="1:5" ht="15" customHeight="1" thickBot="1" x14ac:dyDescent="0.3">
      <c r="A71" s="193" t="s">
        <v>24</v>
      </c>
      <c r="B71" s="186" t="s">
        <v>256</v>
      </c>
      <c r="C71" s="120"/>
      <c r="D71" s="4" t="s">
        <v>532</v>
      </c>
      <c r="E71" s="61">
        <v>28000</v>
      </c>
    </row>
    <row r="72" spans="1:5" ht="15" customHeight="1" thickBot="1" x14ac:dyDescent="0.3">
      <c r="A72" s="14" t="s">
        <v>542</v>
      </c>
      <c r="B72" s="18">
        <v>23000</v>
      </c>
      <c r="D72" s="4" t="s">
        <v>531</v>
      </c>
      <c r="E72" s="144">
        <v>31000</v>
      </c>
    </row>
    <row r="73" spans="1:5" ht="15" customHeight="1" thickBot="1" x14ac:dyDescent="0.3">
      <c r="A73" s="132" t="s">
        <v>543</v>
      </c>
      <c r="B73" s="18">
        <v>20000</v>
      </c>
      <c r="D73" s="4" t="s">
        <v>479</v>
      </c>
      <c r="E73" s="61">
        <v>27000</v>
      </c>
    </row>
    <row r="74" spans="1:5" ht="15" customHeight="1" thickBot="1" x14ac:dyDescent="0.3">
      <c r="A74" s="172" t="s">
        <v>250</v>
      </c>
      <c r="B74" s="20">
        <v>20000</v>
      </c>
      <c r="D74" s="4" t="s">
        <v>480</v>
      </c>
      <c r="E74" s="61">
        <v>30000</v>
      </c>
    </row>
    <row r="75" spans="1:5" ht="15" customHeight="1" thickBot="1" x14ac:dyDescent="0.3">
      <c r="A75" s="172" t="s">
        <v>466</v>
      </c>
      <c r="B75" s="20">
        <v>19000</v>
      </c>
      <c r="C75" s="162"/>
      <c r="D75" s="4" t="s">
        <v>481</v>
      </c>
      <c r="E75" s="61">
        <v>33000</v>
      </c>
    </row>
    <row r="76" spans="1:5" ht="15" customHeight="1" thickBot="1" x14ac:dyDescent="0.3">
      <c r="A76" s="132" t="s">
        <v>467</v>
      </c>
      <c r="B76" s="18">
        <v>20000</v>
      </c>
      <c r="C76" s="162"/>
      <c r="D76" s="4" t="s">
        <v>482</v>
      </c>
      <c r="E76" s="61">
        <v>36000</v>
      </c>
    </row>
    <row r="77" spans="1:5" ht="15" customHeight="1" thickBot="1" x14ac:dyDescent="0.3">
      <c r="A77" s="172" t="s">
        <v>468</v>
      </c>
      <c r="B77" s="20">
        <v>22000</v>
      </c>
      <c r="C77" s="162"/>
      <c r="D77" s="4" t="s">
        <v>483</v>
      </c>
      <c r="E77" s="61">
        <v>40000</v>
      </c>
    </row>
    <row r="78" spans="1:5" ht="15" customHeight="1" thickBot="1" x14ac:dyDescent="0.3">
      <c r="A78" s="172" t="s">
        <v>469</v>
      </c>
      <c r="B78" s="20">
        <v>24000</v>
      </c>
      <c r="C78" s="162"/>
      <c r="D78" s="4" t="s">
        <v>527</v>
      </c>
      <c r="E78" s="61">
        <v>29000</v>
      </c>
    </row>
    <row r="79" spans="1:5" ht="15" customHeight="1" thickBot="1" x14ac:dyDescent="0.3">
      <c r="A79" s="172" t="s">
        <v>470</v>
      </c>
      <c r="B79" s="20">
        <v>27000</v>
      </c>
      <c r="C79" s="162"/>
      <c r="D79" s="4" t="s">
        <v>528</v>
      </c>
      <c r="E79" s="61">
        <v>31000</v>
      </c>
    </row>
    <row r="80" spans="1:5" ht="15" customHeight="1" thickBot="1" x14ac:dyDescent="0.3">
      <c r="A80" s="132" t="s">
        <v>534</v>
      </c>
      <c r="B80" s="18">
        <v>22000</v>
      </c>
      <c r="C80" s="162"/>
      <c r="D80" s="4" t="s">
        <v>529</v>
      </c>
      <c r="E80" s="61">
        <v>34000</v>
      </c>
    </row>
    <row r="81" spans="1:6" ht="15" customHeight="1" thickBot="1" x14ac:dyDescent="0.3">
      <c r="A81" s="172" t="s">
        <v>535</v>
      </c>
      <c r="B81" s="20">
        <v>23000</v>
      </c>
      <c r="C81" s="85"/>
      <c r="D81" s="4" t="s">
        <v>584</v>
      </c>
      <c r="E81" s="61">
        <v>23000</v>
      </c>
    </row>
    <row r="82" spans="1:6" ht="15" customHeight="1" thickBot="1" x14ac:dyDescent="0.3">
      <c r="A82" s="172" t="s">
        <v>536</v>
      </c>
      <c r="B82" s="20">
        <v>25000</v>
      </c>
      <c r="C82" s="85"/>
      <c r="D82" s="4" t="s">
        <v>585</v>
      </c>
      <c r="E82" s="61">
        <v>24000</v>
      </c>
    </row>
    <row r="83" spans="1:6" ht="15" customHeight="1" thickBot="1" x14ac:dyDescent="0.3">
      <c r="A83" s="172" t="s">
        <v>537</v>
      </c>
      <c r="B83" s="20">
        <v>23000</v>
      </c>
      <c r="C83" s="162"/>
      <c r="D83" s="4" t="s">
        <v>586</v>
      </c>
      <c r="E83" s="61">
        <v>24000</v>
      </c>
    </row>
    <row r="84" spans="1:6" ht="15" customHeight="1" thickBot="1" x14ac:dyDescent="0.3">
      <c r="A84" s="172" t="s">
        <v>538</v>
      </c>
      <c r="B84" s="20">
        <v>25000</v>
      </c>
      <c r="C84" s="162"/>
      <c r="D84" s="4" t="s">
        <v>587</v>
      </c>
      <c r="E84" s="61">
        <v>23000</v>
      </c>
    </row>
    <row r="85" spans="1:6" ht="15" customHeight="1" thickBot="1" x14ac:dyDescent="0.3">
      <c r="A85" s="172" t="s">
        <v>539</v>
      </c>
      <c r="B85" s="20">
        <v>26000</v>
      </c>
      <c r="C85" s="162"/>
      <c r="D85" s="4" t="s">
        <v>995</v>
      </c>
      <c r="E85" s="61">
        <v>8000</v>
      </c>
    </row>
    <row r="86" spans="1:6" ht="15" customHeight="1" thickBot="1" x14ac:dyDescent="0.3">
      <c r="A86" s="172" t="s">
        <v>234</v>
      </c>
      <c r="B86" s="20">
        <v>36000</v>
      </c>
      <c r="C86" s="162"/>
      <c r="D86" s="4" t="s">
        <v>236</v>
      </c>
      <c r="E86" s="61">
        <v>8600</v>
      </c>
    </row>
    <row r="87" spans="1:6" ht="15" customHeight="1" thickBot="1" x14ac:dyDescent="0.3">
      <c r="A87" s="172" t="s">
        <v>235</v>
      </c>
      <c r="B87" s="20">
        <v>37000</v>
      </c>
      <c r="C87" s="162"/>
      <c r="D87" s="4" t="s">
        <v>570</v>
      </c>
      <c r="E87" s="61">
        <v>9500</v>
      </c>
    </row>
    <row r="88" spans="1:6" ht="15" customHeight="1" thickBot="1" x14ac:dyDescent="0.3">
      <c r="A88" s="172" t="s">
        <v>473</v>
      </c>
      <c r="B88" s="20">
        <v>26000</v>
      </c>
      <c r="C88" s="162"/>
      <c r="D88" s="4" t="s">
        <v>251</v>
      </c>
      <c r="E88" s="61">
        <v>26000</v>
      </c>
    </row>
    <row r="89" spans="1:6" ht="15" customHeight="1" thickBot="1" x14ac:dyDescent="0.3">
      <c r="A89" s="172" t="s">
        <v>474</v>
      </c>
      <c r="B89" s="20">
        <v>28000</v>
      </c>
      <c r="C89" s="162"/>
      <c r="D89" s="14" t="s">
        <v>544</v>
      </c>
      <c r="E89" s="144">
        <v>25000</v>
      </c>
    </row>
    <row r="90" spans="1:6" ht="15" customHeight="1" thickBot="1" x14ac:dyDescent="0.3">
      <c r="A90" s="132" t="s">
        <v>475</v>
      </c>
      <c r="B90" s="18">
        <v>30000</v>
      </c>
      <c r="C90" s="162"/>
      <c r="D90" s="14" t="s">
        <v>253</v>
      </c>
      <c r="E90" s="144">
        <v>36000</v>
      </c>
    </row>
    <row r="91" spans="1:6" ht="15" customHeight="1" thickBot="1" x14ac:dyDescent="0.3">
      <c r="A91" s="4" t="s">
        <v>476</v>
      </c>
      <c r="B91" s="61">
        <v>33000</v>
      </c>
      <c r="C91" s="162"/>
      <c r="D91" s="14" t="s">
        <v>545</v>
      </c>
      <c r="E91" s="365">
        <v>31000</v>
      </c>
    </row>
    <row r="92" spans="1:6" ht="15" customHeight="1" thickBot="1" x14ac:dyDescent="0.3">
      <c r="A92" s="4" t="s">
        <v>477</v>
      </c>
      <c r="B92" s="61">
        <v>37000</v>
      </c>
      <c r="C92" s="162"/>
      <c r="D92" s="275" t="s">
        <v>890</v>
      </c>
      <c r="E92" s="75">
        <v>20000</v>
      </c>
    </row>
    <row r="93" spans="1:6" ht="15" customHeight="1" thickBot="1" x14ac:dyDescent="0.3">
      <c r="A93" s="4" t="s">
        <v>530</v>
      </c>
      <c r="B93" s="61">
        <v>27000</v>
      </c>
      <c r="C93" s="162"/>
      <c r="D93" s="371"/>
      <c r="E93" s="78"/>
      <c r="F93" s="38"/>
    </row>
    <row r="94" spans="1:6" ht="15" customHeight="1" x14ac:dyDescent="0.25">
      <c r="C94" s="162"/>
      <c r="D94" s="87"/>
      <c r="E94" s="82"/>
      <c r="F94" s="38"/>
    </row>
    <row r="95" spans="1:6" ht="15" customHeight="1" x14ac:dyDescent="0.25">
      <c r="C95" s="162"/>
    </row>
    <row r="96" spans="1:6" ht="15" customHeight="1" x14ac:dyDescent="0.25">
      <c r="C96" s="162"/>
      <c r="D96" s="87"/>
      <c r="E96" s="82"/>
    </row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</sheetData>
  <sheetProtection password="C6AD" sheet="1" objects="1" scenarios="1" formatCells="0" formatColumns="0" formatRows="0" insertColumns="0" insertRows="0" insertHyperlinks="0" deleteColumns="0" deleteRows="0" sort="0" autoFilter="0" pivotTables="0"/>
  <sortState ref="A7:C82">
    <sortCondition ref="A7"/>
  </sortState>
  <mergeCells count="2">
    <mergeCell ref="A5:E5"/>
    <mergeCell ref="A70:E70"/>
  </mergeCells>
  <pageMargins left="0.23622047244094491" right="0.11811023622047245" top="0.15748031496062992" bottom="0.11811023622047245" header="0.11811023622047245" footer="0.11811023622047245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abSelected="1" zoomScaleNormal="100" workbookViewId="0">
      <selection activeCell="H67" sqref="H67"/>
    </sheetView>
  </sheetViews>
  <sheetFormatPr defaultRowHeight="15" x14ac:dyDescent="0.25"/>
  <cols>
    <col min="1" max="1" width="44.28515625" customWidth="1"/>
    <col min="2" max="2" width="16.85546875" customWidth="1"/>
    <col min="3" max="3" width="23.42578125" customWidth="1"/>
  </cols>
  <sheetData>
    <row r="1" spans="1:3" x14ac:dyDescent="0.25">
      <c r="A1" s="158" t="s">
        <v>1053</v>
      </c>
      <c r="B1" s="30"/>
      <c r="C1" s="30"/>
    </row>
    <row r="2" spans="1:3" x14ac:dyDescent="0.25">
      <c r="A2" s="39" t="s">
        <v>1056</v>
      </c>
      <c r="B2" s="30"/>
      <c r="C2" s="30"/>
    </row>
    <row r="3" spans="1:3" x14ac:dyDescent="0.25">
      <c r="A3" s="39"/>
      <c r="B3" s="30"/>
      <c r="C3" s="30"/>
    </row>
    <row r="4" spans="1:3" ht="15.75" thickBot="1" x14ac:dyDescent="0.3"/>
    <row r="5" spans="1:3" ht="15.75" thickBot="1" x14ac:dyDescent="0.3">
      <c r="A5" s="537" t="s">
        <v>445</v>
      </c>
      <c r="B5" s="538"/>
      <c r="C5" s="539"/>
    </row>
    <row r="6" spans="1:3" ht="15.75" thickBot="1" x14ac:dyDescent="0.3">
      <c r="A6" s="580" t="s">
        <v>24</v>
      </c>
      <c r="B6" s="581"/>
      <c r="C6" s="57" t="s">
        <v>256</v>
      </c>
    </row>
    <row r="7" spans="1:3" ht="15.75" thickBot="1" x14ac:dyDescent="0.3">
      <c r="A7" s="582" t="s">
        <v>1096</v>
      </c>
      <c r="B7" s="583"/>
      <c r="C7" s="140">
        <v>3000</v>
      </c>
    </row>
    <row r="8" spans="1:3" ht="15.75" thickBot="1" x14ac:dyDescent="0.3">
      <c r="A8" s="512" t="s">
        <v>446</v>
      </c>
      <c r="B8" s="514"/>
      <c r="C8" s="140">
        <v>4500</v>
      </c>
    </row>
    <row r="9" spans="1:3" ht="15.75" thickBot="1" x14ac:dyDescent="0.3">
      <c r="A9" s="512" t="s">
        <v>790</v>
      </c>
      <c r="B9" s="514"/>
      <c r="C9" s="64">
        <v>35000</v>
      </c>
    </row>
    <row r="10" spans="1:3" ht="15.75" thickBot="1" x14ac:dyDescent="0.3">
      <c r="A10" s="512" t="s">
        <v>791</v>
      </c>
      <c r="B10" s="514"/>
      <c r="C10" s="64">
        <v>35000</v>
      </c>
    </row>
    <row r="11" spans="1:3" ht="15.75" thickBot="1" x14ac:dyDescent="0.3">
      <c r="A11" s="512" t="s">
        <v>792</v>
      </c>
      <c r="B11" s="514"/>
      <c r="C11" s="64">
        <v>56000</v>
      </c>
    </row>
    <row r="12" spans="1:3" ht="15.75" thickBot="1" x14ac:dyDescent="0.3">
      <c r="A12" s="512" t="s">
        <v>793</v>
      </c>
      <c r="B12" s="514"/>
      <c r="C12" s="64">
        <v>20000</v>
      </c>
    </row>
    <row r="13" spans="1:3" ht="15.75" thickBot="1" x14ac:dyDescent="0.3">
      <c r="A13" s="512" t="s">
        <v>816</v>
      </c>
      <c r="B13" s="514"/>
      <c r="C13" s="64">
        <v>22000</v>
      </c>
    </row>
    <row r="14" spans="1:3" ht="15.75" thickBot="1" x14ac:dyDescent="0.3">
      <c r="A14" s="512" t="s">
        <v>794</v>
      </c>
      <c r="B14" s="514"/>
      <c r="C14" s="64">
        <v>25000</v>
      </c>
    </row>
    <row r="15" spans="1:3" ht="15.75" thickBot="1" x14ac:dyDescent="0.3">
      <c r="A15" s="512" t="s">
        <v>795</v>
      </c>
      <c r="B15" s="514"/>
      <c r="C15" s="64">
        <v>150</v>
      </c>
    </row>
    <row r="16" spans="1:3" ht="15.75" thickBot="1" x14ac:dyDescent="0.3">
      <c r="A16" s="486" t="s">
        <v>576</v>
      </c>
      <c r="B16" s="487"/>
      <c r="C16" s="61">
        <v>280</v>
      </c>
    </row>
    <row r="17" spans="1:3" ht="15.75" thickBot="1" x14ac:dyDescent="0.3">
      <c r="A17" s="486" t="s">
        <v>607</v>
      </c>
      <c r="B17" s="487"/>
      <c r="C17" s="61">
        <v>700</v>
      </c>
    </row>
    <row r="18" spans="1:3" ht="15.75" thickBot="1" x14ac:dyDescent="0.3">
      <c r="A18" s="486" t="s">
        <v>577</v>
      </c>
      <c r="B18" s="487"/>
      <c r="C18" s="61">
        <v>4300</v>
      </c>
    </row>
    <row r="19" spans="1:3" ht="15.75" thickBot="1" x14ac:dyDescent="0.3">
      <c r="A19" s="486" t="s">
        <v>901</v>
      </c>
      <c r="B19" s="487"/>
      <c r="C19" s="61">
        <v>6500</v>
      </c>
    </row>
    <row r="20" spans="1:3" ht="15.75" thickBot="1" x14ac:dyDescent="0.3">
      <c r="A20" s="537" t="s">
        <v>450</v>
      </c>
      <c r="B20" s="538"/>
      <c r="C20" s="539"/>
    </row>
    <row r="21" spans="1:3" ht="15.75" thickBot="1" x14ac:dyDescent="0.3">
      <c r="A21" s="6" t="s">
        <v>24</v>
      </c>
      <c r="B21" s="144" t="s">
        <v>168</v>
      </c>
      <c r="C21" s="164" t="s">
        <v>447</v>
      </c>
    </row>
    <row r="22" spans="1:3" ht="15.75" thickBot="1" x14ac:dyDescent="0.3">
      <c r="A22" s="304" t="s">
        <v>170</v>
      </c>
      <c r="B22" s="305">
        <v>6</v>
      </c>
      <c r="C22" s="288">
        <v>700</v>
      </c>
    </row>
    <row r="23" spans="1:3" ht="15.75" thickBot="1" x14ac:dyDescent="0.3">
      <c r="A23" s="88" t="s">
        <v>170</v>
      </c>
      <c r="B23" s="61">
        <v>5</v>
      </c>
      <c r="C23" s="328">
        <v>700</v>
      </c>
    </row>
    <row r="24" spans="1:3" ht="15.75" thickBot="1" x14ac:dyDescent="0.3">
      <c r="A24" s="88" t="s">
        <v>170</v>
      </c>
      <c r="B24" s="61">
        <v>4</v>
      </c>
      <c r="C24" s="328">
        <v>700</v>
      </c>
    </row>
    <row r="25" spans="1:3" ht="15.75" thickBot="1" x14ac:dyDescent="0.3">
      <c r="A25" s="88" t="s">
        <v>170</v>
      </c>
      <c r="B25" s="61">
        <v>3</v>
      </c>
      <c r="C25" s="328">
        <v>700</v>
      </c>
    </row>
    <row r="26" spans="1:3" ht="15.75" thickBot="1" x14ac:dyDescent="0.3">
      <c r="A26" s="88" t="s">
        <v>488</v>
      </c>
      <c r="B26" s="61" t="s">
        <v>692</v>
      </c>
      <c r="C26" s="61">
        <v>6</v>
      </c>
    </row>
    <row r="27" spans="1:3" ht="15.75" thickBot="1" x14ac:dyDescent="0.3">
      <c r="A27" s="88" t="s">
        <v>488</v>
      </c>
      <c r="B27" s="61" t="s">
        <v>693</v>
      </c>
      <c r="C27" s="61">
        <v>9</v>
      </c>
    </row>
    <row r="28" spans="1:3" ht="15.75" thickBot="1" x14ac:dyDescent="0.3">
      <c r="A28" s="88" t="s">
        <v>488</v>
      </c>
      <c r="B28" s="61" t="s">
        <v>571</v>
      </c>
      <c r="C28" s="61">
        <v>5</v>
      </c>
    </row>
    <row r="29" spans="1:3" ht="15.75" thickBot="1" x14ac:dyDescent="0.3">
      <c r="A29" s="88" t="s">
        <v>488</v>
      </c>
      <c r="B29" s="61" t="s">
        <v>573</v>
      </c>
      <c r="C29" s="61">
        <v>6</v>
      </c>
    </row>
    <row r="30" spans="1:3" ht="15.75" thickBot="1" x14ac:dyDescent="0.3">
      <c r="A30" s="88" t="s">
        <v>488</v>
      </c>
      <c r="B30" s="61" t="s">
        <v>694</v>
      </c>
      <c r="C30" s="61">
        <v>10</v>
      </c>
    </row>
    <row r="31" spans="1:3" ht="15.75" thickBot="1" x14ac:dyDescent="0.3">
      <c r="A31" s="88" t="s">
        <v>488</v>
      </c>
      <c r="B31" s="61" t="s">
        <v>608</v>
      </c>
      <c r="C31" s="61">
        <v>12</v>
      </c>
    </row>
    <row r="32" spans="1:3" ht="15.75" thickBot="1" x14ac:dyDescent="0.3">
      <c r="A32" s="88" t="s">
        <v>488</v>
      </c>
      <c r="B32" s="61" t="s">
        <v>609</v>
      </c>
      <c r="C32" s="61">
        <v>14</v>
      </c>
    </row>
    <row r="33" spans="1:3" ht="15.75" thickBot="1" x14ac:dyDescent="0.3">
      <c r="A33" s="88" t="s">
        <v>488</v>
      </c>
      <c r="B33" s="61" t="s">
        <v>695</v>
      </c>
      <c r="C33" s="61">
        <v>8</v>
      </c>
    </row>
    <row r="34" spans="1:3" ht="15.75" thickBot="1" x14ac:dyDescent="0.3">
      <c r="A34" s="88" t="s">
        <v>488</v>
      </c>
      <c r="B34" s="61" t="s">
        <v>696</v>
      </c>
      <c r="C34" s="61">
        <v>9</v>
      </c>
    </row>
    <row r="35" spans="1:3" ht="15.75" thickBot="1" x14ac:dyDescent="0.3">
      <c r="A35" s="88" t="s">
        <v>488</v>
      </c>
      <c r="B35" s="61" t="s">
        <v>610</v>
      </c>
      <c r="C35" s="61">
        <v>22</v>
      </c>
    </row>
    <row r="36" spans="1:3" ht="15.75" thickBot="1" x14ac:dyDescent="0.3">
      <c r="A36" s="88" t="s">
        <v>488</v>
      </c>
      <c r="B36" s="61" t="s">
        <v>611</v>
      </c>
      <c r="C36" s="61">
        <v>28</v>
      </c>
    </row>
    <row r="37" spans="1:3" ht="15.75" thickBot="1" x14ac:dyDescent="0.3">
      <c r="A37" s="88" t="s">
        <v>488</v>
      </c>
      <c r="B37" s="61" t="s">
        <v>612</v>
      </c>
      <c r="C37" s="61">
        <v>29</v>
      </c>
    </row>
    <row r="38" spans="1:3" ht="15.75" thickBot="1" x14ac:dyDescent="0.3">
      <c r="A38" s="88" t="s">
        <v>488</v>
      </c>
      <c r="B38" s="61" t="s">
        <v>613</v>
      </c>
      <c r="C38" s="61">
        <v>33</v>
      </c>
    </row>
    <row r="39" spans="1:3" ht="15.75" thickBot="1" x14ac:dyDescent="0.3">
      <c r="A39" s="88" t="s">
        <v>488</v>
      </c>
      <c r="B39" s="61" t="s">
        <v>697</v>
      </c>
      <c r="C39" s="61">
        <v>17</v>
      </c>
    </row>
    <row r="40" spans="1:3" ht="15.75" thickBot="1" x14ac:dyDescent="0.3">
      <c r="A40" s="88" t="s">
        <v>171</v>
      </c>
      <c r="B40" s="61" t="s">
        <v>571</v>
      </c>
      <c r="C40" s="61">
        <v>5</v>
      </c>
    </row>
    <row r="41" spans="1:3" ht="15.75" thickBot="1" x14ac:dyDescent="0.3">
      <c r="A41" s="88" t="s">
        <v>850</v>
      </c>
      <c r="B41" s="61" t="s">
        <v>849</v>
      </c>
      <c r="C41" s="61">
        <v>1100</v>
      </c>
    </row>
    <row r="42" spans="1:3" ht="15.75" thickBot="1" x14ac:dyDescent="0.3">
      <c r="A42" s="88" t="s">
        <v>171</v>
      </c>
      <c r="B42" s="61" t="s">
        <v>698</v>
      </c>
      <c r="C42" s="61">
        <v>6</v>
      </c>
    </row>
    <row r="43" spans="1:3" ht="15.75" thickBot="1" x14ac:dyDescent="0.3">
      <c r="A43" s="88" t="s">
        <v>171</v>
      </c>
      <c r="B43" s="61" t="s">
        <v>573</v>
      </c>
      <c r="C43" s="61">
        <v>6</v>
      </c>
    </row>
    <row r="44" spans="1:3" ht="15.75" thickBot="1" x14ac:dyDescent="0.3">
      <c r="A44" s="88" t="s">
        <v>171</v>
      </c>
      <c r="B44" s="61" t="s">
        <v>572</v>
      </c>
      <c r="C44" s="61">
        <v>7</v>
      </c>
    </row>
    <row r="45" spans="1:3" ht="15.75" thickBot="1" x14ac:dyDescent="0.3">
      <c r="A45" s="88" t="s">
        <v>852</v>
      </c>
      <c r="B45" s="61" t="s">
        <v>851</v>
      </c>
      <c r="C45" s="61">
        <v>1350</v>
      </c>
    </row>
    <row r="46" spans="1:3" ht="15.75" thickBot="1" x14ac:dyDescent="0.3">
      <c r="A46" s="88" t="s">
        <v>171</v>
      </c>
      <c r="B46" s="61" t="s">
        <v>574</v>
      </c>
      <c r="C46" s="61">
        <v>9</v>
      </c>
    </row>
    <row r="47" spans="1:3" ht="15.75" thickBot="1" x14ac:dyDescent="0.3">
      <c r="A47" s="88" t="s">
        <v>171</v>
      </c>
      <c r="B47" s="61" t="s">
        <v>614</v>
      </c>
      <c r="C47" s="61">
        <v>13</v>
      </c>
    </row>
    <row r="48" spans="1:3" ht="15.75" thickBot="1" x14ac:dyDescent="0.3">
      <c r="A48" s="88" t="s">
        <v>853</v>
      </c>
      <c r="B48" s="61" t="s">
        <v>614</v>
      </c>
      <c r="C48" s="61">
        <v>1040</v>
      </c>
    </row>
    <row r="49" spans="1:3" ht="15.75" thickBot="1" x14ac:dyDescent="0.3">
      <c r="A49" s="88" t="s">
        <v>171</v>
      </c>
      <c r="B49" s="61" t="s">
        <v>615</v>
      </c>
      <c r="C49" s="61">
        <v>14</v>
      </c>
    </row>
    <row r="50" spans="1:3" ht="15.75" thickBot="1" x14ac:dyDescent="0.3">
      <c r="A50" s="88" t="s">
        <v>171</v>
      </c>
      <c r="B50" s="61" t="s">
        <v>172</v>
      </c>
      <c r="C50" s="61">
        <v>18</v>
      </c>
    </row>
    <row r="51" spans="1:3" ht="15.75" thickBot="1" x14ac:dyDescent="0.3">
      <c r="A51" s="88" t="s">
        <v>171</v>
      </c>
      <c r="B51" s="61" t="s">
        <v>699</v>
      </c>
      <c r="C51" s="61">
        <v>20</v>
      </c>
    </row>
    <row r="52" spans="1:3" ht="15.75" thickBot="1" x14ac:dyDescent="0.3">
      <c r="A52" s="88" t="s">
        <v>171</v>
      </c>
      <c r="B52" s="61" t="s">
        <v>173</v>
      </c>
      <c r="C52" s="61">
        <v>22</v>
      </c>
    </row>
    <row r="53" spans="1:3" ht="15.75" thickBot="1" x14ac:dyDescent="0.3">
      <c r="A53" s="88" t="s">
        <v>766</v>
      </c>
      <c r="B53" s="61"/>
      <c r="C53" s="61">
        <v>400</v>
      </c>
    </row>
    <row r="54" spans="1:3" ht="15.75" thickBot="1" x14ac:dyDescent="0.3">
      <c r="A54" s="88" t="s">
        <v>767</v>
      </c>
      <c r="B54" s="61"/>
      <c r="C54" s="61">
        <v>400</v>
      </c>
    </row>
    <row r="55" spans="1:3" ht="15.75" thickBot="1" x14ac:dyDescent="0.3">
      <c r="A55" s="63" t="s">
        <v>385</v>
      </c>
      <c r="B55" s="61"/>
      <c r="C55" s="64">
        <v>500</v>
      </c>
    </row>
    <row r="56" spans="1:3" ht="15.75" thickBot="1" x14ac:dyDescent="0.3">
      <c r="A56" s="63" t="s">
        <v>386</v>
      </c>
      <c r="B56" s="61"/>
      <c r="C56" s="64">
        <v>2800</v>
      </c>
    </row>
    <row r="57" spans="1:3" ht="15.75" thickBot="1" x14ac:dyDescent="0.3">
      <c r="A57" s="88" t="s">
        <v>174</v>
      </c>
      <c r="B57" s="61" t="s">
        <v>25</v>
      </c>
      <c r="C57" s="61">
        <v>75</v>
      </c>
    </row>
    <row r="58" spans="1:3" ht="15.75" thickBot="1" x14ac:dyDescent="0.3">
      <c r="A58" s="88" t="s">
        <v>175</v>
      </c>
      <c r="B58" s="61" t="s">
        <v>176</v>
      </c>
      <c r="C58" s="61" t="s">
        <v>691</v>
      </c>
    </row>
    <row r="59" spans="1:3" ht="15.75" thickBot="1" x14ac:dyDescent="0.3">
      <c r="A59" s="88" t="s">
        <v>449</v>
      </c>
      <c r="B59" s="61" t="s">
        <v>448</v>
      </c>
      <c r="C59" s="61">
        <v>1700</v>
      </c>
    </row>
    <row r="60" spans="1:3" ht="15.75" thickBot="1" x14ac:dyDescent="0.3">
      <c r="A60" s="88" t="s">
        <v>1097</v>
      </c>
      <c r="B60" s="61" t="s">
        <v>448</v>
      </c>
      <c r="C60" s="61">
        <v>2500</v>
      </c>
    </row>
    <row r="61" spans="1:3" ht="15.75" thickBot="1" x14ac:dyDescent="0.3">
      <c r="A61" s="89" t="s">
        <v>452</v>
      </c>
      <c r="B61" s="140" t="s">
        <v>451</v>
      </c>
      <c r="C61" s="140">
        <v>70</v>
      </c>
    </row>
    <row r="62" spans="1:3" ht="15.75" thickBot="1" x14ac:dyDescent="0.3">
      <c r="A62" s="89" t="s">
        <v>452</v>
      </c>
      <c r="B62" s="140" t="s">
        <v>575</v>
      </c>
      <c r="C62" s="140">
        <v>80</v>
      </c>
    </row>
    <row r="63" spans="1:3" ht="15.75" thickBot="1" x14ac:dyDescent="0.3">
      <c r="A63" s="89" t="s">
        <v>454</v>
      </c>
      <c r="B63" s="140" t="s">
        <v>453</v>
      </c>
      <c r="C63" s="90">
        <v>200</v>
      </c>
    </row>
    <row r="64" spans="1:3" ht="15" customHeight="1" thickBot="1" x14ac:dyDescent="0.3">
      <c r="A64" s="4" t="s">
        <v>189</v>
      </c>
      <c r="B64" s="18">
        <v>63</v>
      </c>
      <c r="C64" s="144">
        <v>200</v>
      </c>
    </row>
    <row r="65" spans="1:3" ht="15.75" thickBot="1" x14ac:dyDescent="0.3">
      <c r="A65" s="14" t="s">
        <v>189</v>
      </c>
      <c r="B65" s="18">
        <v>89</v>
      </c>
      <c r="C65" s="195">
        <v>300</v>
      </c>
    </row>
    <row r="66" spans="1:3" ht="15.75" thickBot="1" x14ac:dyDescent="0.3">
      <c r="A66" s="4" t="s">
        <v>189</v>
      </c>
      <c r="B66" s="196">
        <v>100</v>
      </c>
      <c r="C66" s="197">
        <v>320</v>
      </c>
    </row>
    <row r="67" spans="1:3" ht="15.75" thickBot="1" x14ac:dyDescent="0.3">
      <c r="A67" s="584" t="s">
        <v>855</v>
      </c>
      <c r="B67" s="585"/>
      <c r="C67" s="586"/>
    </row>
    <row r="68" spans="1:3" ht="15.75" thickBot="1" x14ac:dyDescent="0.3">
      <c r="A68" s="587" t="s">
        <v>779</v>
      </c>
      <c r="B68" s="497"/>
      <c r="C68" s="75">
        <v>1800</v>
      </c>
    </row>
    <row r="69" spans="1:3" ht="15.75" thickBot="1" x14ac:dyDescent="0.3">
      <c r="A69" s="588" t="s">
        <v>856</v>
      </c>
      <c r="B69" s="589"/>
      <c r="C69" s="359">
        <v>1200</v>
      </c>
    </row>
    <row r="70" spans="1:3" ht="15.75" thickBot="1" x14ac:dyDescent="0.3">
      <c r="A70" s="590" t="s">
        <v>857</v>
      </c>
      <c r="B70" s="591"/>
      <c r="C70" s="75">
        <v>1900</v>
      </c>
    </row>
    <row r="71" spans="1:3" ht="15.75" thickBot="1" x14ac:dyDescent="0.3">
      <c r="A71" s="194" t="s">
        <v>985</v>
      </c>
      <c r="B71" s="211"/>
      <c r="C71" s="359">
        <v>3600</v>
      </c>
    </row>
    <row r="72" spans="1:3" ht="15.75" thickBot="1" x14ac:dyDescent="0.3">
      <c r="A72" s="286" t="s">
        <v>986</v>
      </c>
      <c r="B72" s="194"/>
      <c r="C72" s="75">
        <v>3000</v>
      </c>
    </row>
  </sheetData>
  <sheetProtection password="C6AD" sheet="1" objects="1" scenarios="1" formatCells="0" formatColumns="0" formatRows="0" insertColumns="0" insertRows="0" insertHyperlinks="0" deleteColumns="0" deleteRows="0" sort="0" autoFilter="0" pivotTables="0"/>
  <mergeCells count="20">
    <mergeCell ref="A67:C67"/>
    <mergeCell ref="A68:B68"/>
    <mergeCell ref="A69:B69"/>
    <mergeCell ref="A70:B70"/>
    <mergeCell ref="A14:B14"/>
    <mergeCell ref="A15:B15"/>
    <mergeCell ref="A20:C20"/>
    <mergeCell ref="A19:B19"/>
    <mergeCell ref="A17:B17"/>
    <mergeCell ref="A18:B18"/>
    <mergeCell ref="A5:C5"/>
    <mergeCell ref="A6:B6"/>
    <mergeCell ref="A7:B7"/>
    <mergeCell ref="A8:B8"/>
    <mergeCell ref="A16:B16"/>
    <mergeCell ref="A9:B9"/>
    <mergeCell ref="A10:B10"/>
    <mergeCell ref="A11:B11"/>
    <mergeCell ref="A12:B12"/>
    <mergeCell ref="A13:B13"/>
  </mergeCells>
  <pageMargins left="0.28999999999999998" right="0.22" top="0.32" bottom="0.28999999999999998" header="0.3" footer="0.3"/>
  <pageSetup paperSize="9" scale="72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Normal="100" workbookViewId="0">
      <selection activeCell="J9" sqref="J9"/>
    </sheetView>
  </sheetViews>
  <sheetFormatPr defaultRowHeight="15" x14ac:dyDescent="0.25"/>
  <cols>
    <col min="1" max="1" width="20.140625" style="28" customWidth="1"/>
    <col min="2" max="2" width="18.5703125" style="28" customWidth="1"/>
    <col min="3" max="3" width="10.85546875" style="30" customWidth="1"/>
    <col min="4" max="4" width="8.85546875" style="30" customWidth="1"/>
    <col min="5" max="5" width="9.5703125" style="30" customWidth="1"/>
    <col min="6" max="6" width="12.140625" style="30" customWidth="1"/>
    <col min="7" max="7" width="6.85546875" style="30" customWidth="1"/>
    <col min="8" max="8" width="14.28515625" style="30" customWidth="1"/>
  </cols>
  <sheetData>
    <row r="1" spans="1:8" ht="15" customHeight="1" x14ac:dyDescent="0.3">
      <c r="A1" s="479" t="s">
        <v>1053</v>
      </c>
      <c r="B1" s="479"/>
      <c r="C1" s="479"/>
      <c r="D1" s="147"/>
      <c r="E1" s="147"/>
      <c r="F1" s="147"/>
      <c r="G1" s="147"/>
      <c r="H1" s="147"/>
    </row>
    <row r="2" spans="1:8" ht="15" customHeight="1" x14ac:dyDescent="0.25">
      <c r="A2" s="424" t="s">
        <v>1056</v>
      </c>
      <c r="B2" s="424"/>
      <c r="C2" s="424"/>
      <c r="D2" s="424"/>
      <c r="E2" s="424"/>
      <c r="F2" s="424"/>
      <c r="G2" s="424"/>
      <c r="H2" s="424"/>
    </row>
    <row r="3" spans="1:8" ht="15" customHeight="1" x14ac:dyDescent="0.25">
      <c r="A3" s="424"/>
      <c r="B3" s="424"/>
      <c r="C3" s="424"/>
      <c r="D3" s="424"/>
      <c r="E3" s="424"/>
      <c r="F3" s="424"/>
      <c r="G3" s="147"/>
      <c r="H3" s="147"/>
    </row>
    <row r="4" spans="1:8" ht="15" customHeight="1" thickBot="1" x14ac:dyDescent="0.3"/>
    <row r="5" spans="1:8" ht="15" customHeight="1" thickBot="1" x14ac:dyDescent="0.3">
      <c r="A5" s="481" t="s">
        <v>369</v>
      </c>
      <c r="B5" s="482"/>
      <c r="C5" s="482"/>
      <c r="D5" s="482"/>
      <c r="E5" s="482"/>
      <c r="F5" s="482"/>
      <c r="G5" s="482"/>
      <c r="H5" s="483"/>
    </row>
    <row r="6" spans="1:8" ht="33.75" customHeight="1" thickBot="1" x14ac:dyDescent="0.3">
      <c r="A6" s="153" t="s">
        <v>260</v>
      </c>
      <c r="B6" s="153" t="s">
        <v>270</v>
      </c>
      <c r="C6" s="153" t="s">
        <v>295</v>
      </c>
      <c r="D6" s="116" t="s">
        <v>293</v>
      </c>
      <c r="E6" s="151" t="s">
        <v>257</v>
      </c>
      <c r="F6" s="37" t="s">
        <v>305</v>
      </c>
      <c r="G6" s="40" t="s">
        <v>355</v>
      </c>
      <c r="H6" s="24" t="s">
        <v>256</v>
      </c>
    </row>
    <row r="7" spans="1:8" ht="15" customHeight="1" thickBot="1" x14ac:dyDescent="0.3">
      <c r="A7" s="31" t="s">
        <v>294</v>
      </c>
      <c r="B7" s="31" t="s">
        <v>276</v>
      </c>
      <c r="C7" s="12">
        <v>3</v>
      </c>
      <c r="D7" s="32" t="s">
        <v>263</v>
      </c>
      <c r="E7" s="5">
        <v>20</v>
      </c>
      <c r="F7" s="20" t="s">
        <v>296</v>
      </c>
      <c r="G7" s="20">
        <v>7.2</v>
      </c>
      <c r="H7" s="20">
        <v>91000</v>
      </c>
    </row>
    <row r="8" spans="1:8" ht="15" customHeight="1" thickBot="1" x14ac:dyDescent="0.3">
      <c r="A8" s="29" t="s">
        <v>271</v>
      </c>
      <c r="B8" s="31" t="s">
        <v>276</v>
      </c>
      <c r="C8" s="143">
        <v>4</v>
      </c>
      <c r="D8" s="32" t="s">
        <v>264</v>
      </c>
      <c r="E8" s="13">
        <v>20</v>
      </c>
      <c r="F8" s="20" t="s">
        <v>296</v>
      </c>
      <c r="G8" s="20">
        <v>7.2</v>
      </c>
      <c r="H8" s="18">
        <v>106400</v>
      </c>
    </row>
    <row r="9" spans="1:8" ht="15" customHeight="1" thickBot="1" x14ac:dyDescent="0.3">
      <c r="A9" s="152" t="s">
        <v>300</v>
      </c>
      <c r="B9" s="31" t="s">
        <v>276</v>
      </c>
      <c r="C9" s="143">
        <v>4.5</v>
      </c>
      <c r="D9" s="32" t="s">
        <v>264</v>
      </c>
      <c r="E9" s="13">
        <v>55</v>
      </c>
      <c r="F9" s="18" t="s">
        <v>297</v>
      </c>
      <c r="G9" s="18">
        <v>15</v>
      </c>
      <c r="H9" s="18">
        <v>121500</v>
      </c>
    </row>
    <row r="10" spans="1:8" ht="15" customHeight="1" thickBot="1" x14ac:dyDescent="0.3">
      <c r="A10" s="152" t="s">
        <v>272</v>
      </c>
      <c r="B10" s="31" t="s">
        <v>276</v>
      </c>
      <c r="C10" s="143">
        <v>6</v>
      </c>
      <c r="D10" s="32" t="s">
        <v>724</v>
      </c>
      <c r="E10" s="13">
        <v>40</v>
      </c>
      <c r="F10" s="18" t="s">
        <v>304</v>
      </c>
      <c r="G10" s="18">
        <v>7.2</v>
      </c>
      <c r="H10" s="18">
        <v>119000</v>
      </c>
    </row>
    <row r="11" spans="1:8" ht="15" customHeight="1" thickBot="1" x14ac:dyDescent="0.3">
      <c r="A11" s="152" t="s">
        <v>301</v>
      </c>
      <c r="B11" s="152" t="s">
        <v>291</v>
      </c>
      <c r="C11" s="143">
        <v>7</v>
      </c>
      <c r="D11" s="32" t="s">
        <v>265</v>
      </c>
      <c r="E11" s="13">
        <v>90</v>
      </c>
      <c r="F11" s="18" t="s">
        <v>303</v>
      </c>
      <c r="G11" s="18">
        <v>9</v>
      </c>
      <c r="H11" s="18">
        <v>121000</v>
      </c>
    </row>
    <row r="12" spans="1:8" ht="15" customHeight="1" thickBot="1" x14ac:dyDescent="0.3">
      <c r="A12" s="152" t="s">
        <v>298</v>
      </c>
      <c r="B12" s="152" t="s">
        <v>291</v>
      </c>
      <c r="C12" s="143">
        <v>7</v>
      </c>
      <c r="D12" s="32" t="s">
        <v>266</v>
      </c>
      <c r="E12" s="13">
        <v>90</v>
      </c>
      <c r="F12" s="18" t="s">
        <v>303</v>
      </c>
      <c r="G12" s="18">
        <v>15</v>
      </c>
      <c r="H12" s="18">
        <v>146800</v>
      </c>
    </row>
    <row r="13" spans="1:8" ht="15" customHeight="1" thickBot="1" x14ac:dyDescent="0.3">
      <c r="A13" s="152" t="s">
        <v>298</v>
      </c>
      <c r="B13" s="31" t="s">
        <v>276</v>
      </c>
      <c r="C13" s="143">
        <v>7</v>
      </c>
      <c r="D13" s="32" t="s">
        <v>266</v>
      </c>
      <c r="E13" s="13">
        <v>90</v>
      </c>
      <c r="F13" s="18" t="s">
        <v>303</v>
      </c>
      <c r="G13" s="18">
        <v>15</v>
      </c>
      <c r="H13" s="18">
        <v>166100</v>
      </c>
    </row>
    <row r="14" spans="1:8" ht="15" customHeight="1" thickBot="1" x14ac:dyDescent="0.3">
      <c r="A14" s="152" t="s">
        <v>273</v>
      </c>
      <c r="B14" s="31" t="s">
        <v>276</v>
      </c>
      <c r="C14" s="143">
        <v>8</v>
      </c>
      <c r="D14" s="32" t="s">
        <v>725</v>
      </c>
      <c r="E14" s="13">
        <v>40</v>
      </c>
      <c r="F14" s="18" t="s">
        <v>304</v>
      </c>
      <c r="G14" s="18">
        <v>7.2</v>
      </c>
      <c r="H14" s="18">
        <v>126000</v>
      </c>
    </row>
    <row r="15" spans="1:8" ht="15" customHeight="1" thickBot="1" x14ac:dyDescent="0.3">
      <c r="A15" s="152" t="s">
        <v>302</v>
      </c>
      <c r="B15" s="152" t="s">
        <v>291</v>
      </c>
      <c r="C15" s="143">
        <v>9</v>
      </c>
      <c r="D15" s="33" t="s">
        <v>267</v>
      </c>
      <c r="E15" s="13">
        <v>90</v>
      </c>
      <c r="F15" s="18" t="s">
        <v>303</v>
      </c>
      <c r="G15" s="18">
        <v>9</v>
      </c>
      <c r="H15" s="18">
        <v>126600</v>
      </c>
    </row>
    <row r="16" spans="1:8" ht="15" customHeight="1" thickBot="1" x14ac:dyDescent="0.3">
      <c r="A16" s="152" t="s">
        <v>274</v>
      </c>
      <c r="B16" s="152" t="s">
        <v>291</v>
      </c>
      <c r="C16" s="143">
        <v>9</v>
      </c>
      <c r="D16" s="32" t="s">
        <v>268</v>
      </c>
      <c r="E16" s="13">
        <v>90</v>
      </c>
      <c r="F16" s="18" t="s">
        <v>303</v>
      </c>
      <c r="G16" s="18">
        <v>15</v>
      </c>
      <c r="H16" s="18">
        <v>166000</v>
      </c>
    </row>
    <row r="17" spans="1:8" ht="15" customHeight="1" thickBot="1" x14ac:dyDescent="0.3">
      <c r="A17" s="152" t="s">
        <v>299</v>
      </c>
      <c r="B17" s="31" t="s">
        <v>276</v>
      </c>
      <c r="C17" s="143">
        <v>9</v>
      </c>
      <c r="D17" s="33" t="s">
        <v>268</v>
      </c>
      <c r="E17" s="13">
        <v>90</v>
      </c>
      <c r="F17" s="18" t="s">
        <v>303</v>
      </c>
      <c r="G17" s="18">
        <v>15</v>
      </c>
      <c r="H17" s="18">
        <v>187000</v>
      </c>
    </row>
    <row r="18" spans="1:8" ht="15" customHeight="1" thickBot="1" x14ac:dyDescent="0.3">
      <c r="A18" s="29" t="s">
        <v>356</v>
      </c>
      <c r="B18" s="152" t="s">
        <v>291</v>
      </c>
      <c r="C18" s="143">
        <v>9</v>
      </c>
      <c r="D18" s="32" t="s">
        <v>269</v>
      </c>
      <c r="E18" s="13">
        <v>50</v>
      </c>
      <c r="F18" s="18" t="s">
        <v>307</v>
      </c>
      <c r="G18" s="18">
        <v>24</v>
      </c>
      <c r="H18" s="18">
        <v>116000</v>
      </c>
    </row>
    <row r="19" spans="1:8" ht="15" customHeight="1" thickBot="1" x14ac:dyDescent="0.3">
      <c r="A19" s="29" t="s">
        <v>357</v>
      </c>
      <c r="B19" s="152" t="s">
        <v>291</v>
      </c>
      <c r="C19" s="143">
        <v>12</v>
      </c>
      <c r="D19" s="32" t="s">
        <v>26</v>
      </c>
      <c r="E19" s="13">
        <v>60</v>
      </c>
      <c r="F19" s="18" t="s">
        <v>306</v>
      </c>
      <c r="G19" s="18">
        <v>30</v>
      </c>
      <c r="H19" s="18">
        <v>130000</v>
      </c>
    </row>
    <row r="20" spans="1:8" ht="15" customHeight="1" thickBot="1" x14ac:dyDescent="0.3">
      <c r="A20" s="29" t="s">
        <v>989</v>
      </c>
      <c r="B20" s="329" t="s">
        <v>291</v>
      </c>
      <c r="C20" s="327">
        <v>15</v>
      </c>
      <c r="D20" s="32" t="s">
        <v>990</v>
      </c>
      <c r="E20" s="13">
        <v>60</v>
      </c>
      <c r="F20" s="18" t="s">
        <v>306</v>
      </c>
      <c r="G20" s="18">
        <v>30</v>
      </c>
      <c r="H20" s="18">
        <v>140000</v>
      </c>
    </row>
    <row r="21" spans="1:8" ht="15" customHeight="1" thickBot="1" x14ac:dyDescent="0.3">
      <c r="A21" s="29" t="s">
        <v>358</v>
      </c>
      <c r="B21" s="152" t="s">
        <v>291</v>
      </c>
      <c r="C21" s="143">
        <v>18</v>
      </c>
      <c r="D21" s="34" t="s">
        <v>27</v>
      </c>
      <c r="E21" s="13">
        <v>60</v>
      </c>
      <c r="F21" s="18" t="s">
        <v>306</v>
      </c>
      <c r="G21" s="18">
        <v>33</v>
      </c>
      <c r="H21" s="18">
        <v>151000</v>
      </c>
    </row>
    <row r="22" spans="1:8" ht="15" customHeight="1" thickBot="1" x14ac:dyDescent="0.3">
      <c r="A22" s="480" t="s">
        <v>292</v>
      </c>
      <c r="B22" s="480"/>
      <c r="C22" s="480"/>
      <c r="D22" s="480"/>
      <c r="E22" s="480"/>
      <c r="F22" s="480"/>
      <c r="G22" s="480"/>
      <c r="H22" s="480"/>
    </row>
    <row r="23" spans="1:8" ht="15" customHeight="1" thickBot="1" x14ac:dyDescent="0.3">
      <c r="A23" s="457" t="s">
        <v>367</v>
      </c>
      <c r="B23" s="458"/>
      <c r="C23" s="458"/>
      <c r="D23" s="458"/>
      <c r="E23" s="458"/>
      <c r="F23" s="458"/>
      <c r="G23" s="458"/>
      <c r="H23" s="459"/>
    </row>
    <row r="24" spans="1:8" ht="15" customHeight="1" thickBot="1" x14ac:dyDescent="0.3">
      <c r="A24" s="152" t="s">
        <v>275</v>
      </c>
      <c r="B24" s="152" t="s">
        <v>291</v>
      </c>
      <c r="C24" s="18">
        <v>9</v>
      </c>
      <c r="D24" s="34" t="s">
        <v>265</v>
      </c>
      <c r="E24" s="61">
        <v>50</v>
      </c>
      <c r="F24" s="61" t="s">
        <v>308</v>
      </c>
      <c r="G24" s="61">
        <v>11</v>
      </c>
      <c r="H24" s="18">
        <v>230000</v>
      </c>
    </row>
    <row r="25" spans="1:8" ht="15" customHeight="1" thickBot="1" x14ac:dyDescent="0.3">
      <c r="A25" s="461" t="s">
        <v>368</v>
      </c>
      <c r="B25" s="462"/>
      <c r="C25" s="462"/>
      <c r="D25" s="462"/>
      <c r="E25" s="462"/>
      <c r="F25" s="462"/>
      <c r="G25" s="462"/>
      <c r="H25" s="463"/>
    </row>
    <row r="26" spans="1:8" ht="24" customHeight="1" thickBot="1" x14ac:dyDescent="0.3">
      <c r="A26" s="149" t="s">
        <v>260</v>
      </c>
      <c r="B26" s="154" t="s">
        <v>279</v>
      </c>
      <c r="C26" s="116" t="s">
        <v>295</v>
      </c>
      <c r="D26" s="466" t="s">
        <v>316</v>
      </c>
      <c r="E26" s="467"/>
      <c r="F26" s="150" t="s">
        <v>305</v>
      </c>
      <c r="G26" s="118" t="s">
        <v>355</v>
      </c>
      <c r="H26" s="24" t="s">
        <v>256</v>
      </c>
    </row>
    <row r="27" spans="1:8" ht="13.5" customHeight="1" thickBot="1" x14ac:dyDescent="0.3">
      <c r="A27" s="54" t="s">
        <v>288</v>
      </c>
      <c r="B27" s="160" t="s">
        <v>734</v>
      </c>
      <c r="C27" s="19">
        <v>12</v>
      </c>
      <c r="D27" s="468" t="s">
        <v>317</v>
      </c>
      <c r="E27" s="469"/>
      <c r="F27" s="142" t="s">
        <v>309</v>
      </c>
      <c r="G27" s="142">
        <v>1.25</v>
      </c>
      <c r="H27" s="19">
        <v>41400</v>
      </c>
    </row>
    <row r="28" spans="1:8" ht="15" customHeight="1" thickBot="1" x14ac:dyDescent="0.3">
      <c r="A28" s="54" t="s">
        <v>289</v>
      </c>
      <c r="B28" s="160" t="s">
        <v>734</v>
      </c>
      <c r="C28" s="19">
        <v>18</v>
      </c>
      <c r="D28" s="468">
        <v>380</v>
      </c>
      <c r="E28" s="469"/>
      <c r="F28" s="142" t="s">
        <v>309</v>
      </c>
      <c r="G28" s="142">
        <v>1.8</v>
      </c>
      <c r="H28" s="19">
        <v>43000</v>
      </c>
    </row>
    <row r="29" spans="1:8" ht="15" customHeight="1" thickBot="1" x14ac:dyDescent="0.3">
      <c r="A29" s="54" t="s">
        <v>839</v>
      </c>
      <c r="B29" s="160" t="s">
        <v>277</v>
      </c>
      <c r="C29" s="19">
        <v>15</v>
      </c>
      <c r="D29" s="468" t="s">
        <v>317</v>
      </c>
      <c r="E29" s="469"/>
      <c r="F29" s="142" t="s">
        <v>495</v>
      </c>
      <c r="G29" s="142">
        <v>2.59</v>
      </c>
      <c r="H29" s="19">
        <v>100000</v>
      </c>
    </row>
    <row r="30" spans="1:8" ht="15" customHeight="1" thickBot="1" x14ac:dyDescent="0.3">
      <c r="A30" s="62" t="s">
        <v>290</v>
      </c>
      <c r="B30" s="141" t="s">
        <v>310</v>
      </c>
      <c r="C30" s="19">
        <v>24</v>
      </c>
      <c r="D30" s="468">
        <v>380</v>
      </c>
      <c r="E30" s="469"/>
      <c r="F30" s="142" t="s">
        <v>496</v>
      </c>
      <c r="G30" s="142">
        <v>1.3</v>
      </c>
      <c r="H30" s="19">
        <v>126000</v>
      </c>
    </row>
    <row r="31" spans="1:8" ht="15" customHeight="1" thickBot="1" x14ac:dyDescent="0.3">
      <c r="A31" s="62" t="s">
        <v>593</v>
      </c>
      <c r="B31" s="141" t="s">
        <v>310</v>
      </c>
      <c r="C31" s="19">
        <v>36</v>
      </c>
      <c r="D31" s="468">
        <v>380</v>
      </c>
      <c r="E31" s="469"/>
      <c r="F31" s="142" t="s">
        <v>496</v>
      </c>
      <c r="G31" s="142">
        <v>1.3</v>
      </c>
      <c r="H31" s="19">
        <v>136000</v>
      </c>
    </row>
    <row r="32" spans="1:8" ht="15" customHeight="1" thickBot="1" x14ac:dyDescent="0.3">
      <c r="A32" s="470" t="s">
        <v>815</v>
      </c>
      <c r="B32" s="484"/>
      <c r="C32" s="484"/>
      <c r="D32" s="484"/>
      <c r="E32" s="484"/>
      <c r="F32" s="484"/>
      <c r="G32" s="471"/>
      <c r="H32" s="19">
        <v>32000</v>
      </c>
    </row>
    <row r="33" spans="1:8" ht="19.5" customHeight="1" thickBot="1" x14ac:dyDescent="0.3">
      <c r="A33" s="121" t="s">
        <v>497</v>
      </c>
      <c r="B33" s="122" t="s">
        <v>278</v>
      </c>
      <c r="C33" s="19">
        <v>15</v>
      </c>
      <c r="D33" s="468" t="s">
        <v>317</v>
      </c>
      <c r="E33" s="469"/>
      <c r="F33" s="142" t="s">
        <v>311</v>
      </c>
      <c r="G33" s="142"/>
      <c r="H33" s="19">
        <v>50000</v>
      </c>
    </row>
    <row r="34" spans="1:8" ht="17.25" customHeight="1" thickBot="1" x14ac:dyDescent="0.3">
      <c r="A34" s="451" t="s">
        <v>370</v>
      </c>
      <c r="B34" s="452"/>
      <c r="C34" s="452"/>
      <c r="D34" s="452"/>
      <c r="E34" s="452"/>
      <c r="F34" s="452"/>
      <c r="G34" s="452"/>
      <c r="H34" s="453"/>
    </row>
    <row r="35" spans="1:8" ht="23.25" customHeight="1" thickBot="1" x14ac:dyDescent="0.3">
      <c r="A35" s="149" t="s">
        <v>260</v>
      </c>
      <c r="B35" s="154" t="s">
        <v>281</v>
      </c>
      <c r="C35" s="466" t="s">
        <v>280</v>
      </c>
      <c r="D35" s="467"/>
      <c r="E35" s="466" t="s">
        <v>254</v>
      </c>
      <c r="F35" s="477"/>
      <c r="G35" s="467"/>
      <c r="H35" s="24" t="s">
        <v>256</v>
      </c>
    </row>
    <row r="36" spans="1:8" ht="13.5" customHeight="1" thickBot="1" x14ac:dyDescent="0.3">
      <c r="A36" s="54" t="s">
        <v>708</v>
      </c>
      <c r="B36" s="215" t="s">
        <v>709</v>
      </c>
      <c r="C36" s="468">
        <v>1</v>
      </c>
      <c r="D36" s="469"/>
      <c r="E36" s="468" t="s">
        <v>312</v>
      </c>
      <c r="F36" s="478"/>
      <c r="G36" s="469"/>
      <c r="H36" s="18">
        <v>8100</v>
      </c>
    </row>
    <row r="37" spans="1:8" ht="13.5" customHeight="1" thickBot="1" x14ac:dyDescent="0.3">
      <c r="A37" s="54" t="s">
        <v>710</v>
      </c>
      <c r="B37" s="215" t="s">
        <v>711</v>
      </c>
      <c r="C37" s="468">
        <v>1.33</v>
      </c>
      <c r="D37" s="469"/>
      <c r="E37" s="468" t="s">
        <v>312</v>
      </c>
      <c r="F37" s="478"/>
      <c r="G37" s="469"/>
      <c r="H37" s="18">
        <v>8100</v>
      </c>
    </row>
    <row r="38" spans="1:8" ht="15" customHeight="1" thickBot="1" x14ac:dyDescent="0.3">
      <c r="A38" s="54" t="s">
        <v>28</v>
      </c>
      <c r="B38" s="160" t="s">
        <v>457</v>
      </c>
      <c r="C38" s="468">
        <v>1</v>
      </c>
      <c r="D38" s="469"/>
      <c r="E38" s="468" t="s">
        <v>312</v>
      </c>
      <c r="F38" s="478"/>
      <c r="G38" s="469"/>
      <c r="H38" s="18">
        <v>10300</v>
      </c>
    </row>
    <row r="39" spans="1:8" ht="15" customHeight="1" thickBot="1" x14ac:dyDescent="0.3">
      <c r="A39" s="54" t="s">
        <v>29</v>
      </c>
      <c r="B39" s="160" t="s">
        <v>458</v>
      </c>
      <c r="C39" s="468">
        <v>2</v>
      </c>
      <c r="D39" s="469"/>
      <c r="E39" s="468" t="s">
        <v>312</v>
      </c>
      <c r="F39" s="478"/>
      <c r="G39" s="469"/>
      <c r="H39" s="18">
        <v>13600</v>
      </c>
    </row>
    <row r="40" spans="1:8" ht="15" customHeight="1" thickBot="1" x14ac:dyDescent="0.3">
      <c r="A40" s="54" t="s">
        <v>30</v>
      </c>
      <c r="B40" s="160" t="s">
        <v>493</v>
      </c>
      <c r="C40" s="468">
        <v>3</v>
      </c>
      <c r="D40" s="469"/>
      <c r="E40" s="468" t="s">
        <v>312</v>
      </c>
      <c r="F40" s="478"/>
      <c r="G40" s="469"/>
      <c r="H40" s="19">
        <v>17900</v>
      </c>
    </row>
    <row r="41" spans="1:8" ht="15" customHeight="1" thickBot="1" x14ac:dyDescent="0.3">
      <c r="A41" s="54" t="s">
        <v>31</v>
      </c>
      <c r="B41" s="160" t="s">
        <v>494</v>
      </c>
      <c r="C41" s="468">
        <v>2.33</v>
      </c>
      <c r="D41" s="469"/>
      <c r="E41" s="468" t="s">
        <v>312</v>
      </c>
      <c r="F41" s="478"/>
      <c r="G41" s="469"/>
      <c r="H41" s="19">
        <v>17900</v>
      </c>
    </row>
    <row r="42" spans="1:8" ht="15" customHeight="1" thickBot="1" x14ac:dyDescent="0.3">
      <c r="A42" s="54" t="s">
        <v>604</v>
      </c>
      <c r="B42" s="165" t="s">
        <v>494</v>
      </c>
      <c r="C42" s="468">
        <v>1.5</v>
      </c>
      <c r="D42" s="469"/>
      <c r="E42" s="468" t="s">
        <v>312</v>
      </c>
      <c r="F42" s="478"/>
      <c r="G42" s="469"/>
      <c r="H42" s="19">
        <v>11700</v>
      </c>
    </row>
    <row r="43" spans="1:8" ht="15" customHeight="1" thickBot="1" x14ac:dyDescent="0.3">
      <c r="A43" s="54" t="s">
        <v>284</v>
      </c>
      <c r="B43" s="160" t="s">
        <v>282</v>
      </c>
      <c r="C43" s="468">
        <v>2</v>
      </c>
      <c r="D43" s="469"/>
      <c r="E43" s="468" t="s">
        <v>312</v>
      </c>
      <c r="F43" s="478"/>
      <c r="G43" s="469"/>
      <c r="H43" s="18">
        <v>12500</v>
      </c>
    </row>
    <row r="44" spans="1:8" ht="15.75" customHeight="1" thickBot="1" x14ac:dyDescent="0.3">
      <c r="A44" s="54" t="s">
        <v>285</v>
      </c>
      <c r="B44" s="160" t="s">
        <v>283</v>
      </c>
      <c r="C44" s="468">
        <v>2.66</v>
      </c>
      <c r="D44" s="469"/>
      <c r="E44" s="468" t="s">
        <v>312</v>
      </c>
      <c r="F44" s="478"/>
      <c r="G44" s="469"/>
      <c r="H44" s="18">
        <v>12500</v>
      </c>
    </row>
    <row r="45" spans="1:8" ht="15" customHeight="1" thickBot="1" x14ac:dyDescent="0.3">
      <c r="A45" s="474" t="s">
        <v>636</v>
      </c>
      <c r="B45" s="475"/>
      <c r="C45" s="475"/>
      <c r="D45" s="475"/>
      <c r="E45" s="475"/>
      <c r="F45" s="475"/>
      <c r="G45" s="475"/>
      <c r="H45" s="476"/>
    </row>
    <row r="46" spans="1:8" ht="24" customHeight="1" thickBot="1" x14ac:dyDescent="0.3">
      <c r="A46" s="472" t="s">
        <v>260</v>
      </c>
      <c r="B46" s="473"/>
      <c r="C46" s="227" t="s">
        <v>295</v>
      </c>
      <c r="D46" s="226" t="s">
        <v>262</v>
      </c>
      <c r="E46" s="37" t="s">
        <v>314</v>
      </c>
      <c r="F46" s="227" t="s">
        <v>305</v>
      </c>
      <c r="G46" s="40" t="s">
        <v>355</v>
      </c>
      <c r="H46" s="24" t="s">
        <v>256</v>
      </c>
    </row>
    <row r="47" spans="1:8" ht="15" customHeight="1" thickBot="1" x14ac:dyDescent="0.3">
      <c r="A47" s="470" t="s">
        <v>637</v>
      </c>
      <c r="B47" s="471"/>
      <c r="C47" s="227"/>
      <c r="D47" s="226"/>
      <c r="E47" s="37"/>
      <c r="F47" s="192" t="s">
        <v>638</v>
      </c>
      <c r="G47" s="191"/>
      <c r="H47" s="224">
        <v>14800</v>
      </c>
    </row>
    <row r="48" spans="1:8" ht="15" customHeight="1" thickBot="1" x14ac:dyDescent="0.3">
      <c r="A48" s="486" t="s">
        <v>32</v>
      </c>
      <c r="B48" s="487"/>
      <c r="C48" s="225">
        <v>2.6</v>
      </c>
      <c r="D48" s="51" t="s">
        <v>286</v>
      </c>
      <c r="E48" s="36" t="s">
        <v>315</v>
      </c>
      <c r="F48" s="19" t="s">
        <v>313</v>
      </c>
      <c r="G48" s="224">
        <v>11.5</v>
      </c>
      <c r="H48" s="224">
        <v>119800</v>
      </c>
    </row>
    <row r="49" spans="1:8" ht="15" customHeight="1" thickBot="1" x14ac:dyDescent="0.3">
      <c r="A49" s="486" t="s">
        <v>33</v>
      </c>
      <c r="B49" s="487"/>
      <c r="C49" s="161">
        <v>5.3</v>
      </c>
      <c r="D49" s="51" t="s">
        <v>287</v>
      </c>
      <c r="E49" s="36" t="s">
        <v>315</v>
      </c>
      <c r="F49" s="19" t="s">
        <v>313</v>
      </c>
      <c r="G49" s="19">
        <v>14.2</v>
      </c>
      <c r="H49" s="19">
        <v>149800</v>
      </c>
    </row>
    <row r="50" spans="1:8" ht="15" customHeight="1" thickBot="1" x14ac:dyDescent="0.3">
      <c r="A50" s="451" t="s">
        <v>728</v>
      </c>
      <c r="B50" s="452"/>
      <c r="C50" s="452"/>
      <c r="D50" s="452"/>
      <c r="E50" s="452"/>
      <c r="F50" s="452"/>
      <c r="G50" s="452"/>
      <c r="H50" s="453"/>
    </row>
    <row r="51" spans="1:8" ht="28.5" customHeight="1" thickBot="1" x14ac:dyDescent="0.3">
      <c r="A51" s="472" t="s">
        <v>260</v>
      </c>
      <c r="B51" s="485"/>
      <c r="C51" s="485"/>
      <c r="D51" s="473"/>
      <c r="E51" s="37" t="s">
        <v>731</v>
      </c>
      <c r="F51" s="227" t="s">
        <v>305</v>
      </c>
      <c r="G51" s="40" t="s">
        <v>355</v>
      </c>
      <c r="H51" s="24" t="s">
        <v>256</v>
      </c>
    </row>
    <row r="52" spans="1:8" ht="15" customHeight="1" thickBot="1" x14ac:dyDescent="0.3">
      <c r="A52" s="470" t="s">
        <v>729</v>
      </c>
      <c r="B52" s="484"/>
      <c r="C52" s="484"/>
      <c r="D52" s="471"/>
      <c r="E52" s="19">
        <v>1.2</v>
      </c>
      <c r="F52" s="192" t="s">
        <v>732</v>
      </c>
      <c r="G52" s="228">
        <v>3</v>
      </c>
      <c r="H52" s="224">
        <v>36000</v>
      </c>
    </row>
    <row r="53" spans="1:8" ht="15" customHeight="1" thickBot="1" x14ac:dyDescent="0.3">
      <c r="A53" s="470" t="s">
        <v>730</v>
      </c>
      <c r="B53" s="484"/>
      <c r="C53" s="484"/>
      <c r="D53" s="471"/>
      <c r="E53" s="19">
        <v>0.8</v>
      </c>
      <c r="F53" s="19" t="s">
        <v>733</v>
      </c>
      <c r="G53" s="224">
        <v>2.7</v>
      </c>
      <c r="H53" s="224">
        <v>32300</v>
      </c>
    </row>
    <row r="54" spans="1:8" ht="25.5" customHeight="1" x14ac:dyDescent="0.25"/>
    <row r="55" spans="1:8" x14ac:dyDescent="0.25">
      <c r="A55" s="25"/>
      <c r="B55" s="25"/>
      <c r="C55" s="11"/>
      <c r="D55" s="11"/>
      <c r="E55" s="11"/>
      <c r="F55" s="11"/>
      <c r="G55" s="11"/>
      <c r="H55" s="11"/>
    </row>
    <row r="56" spans="1:8" x14ac:dyDescent="0.25">
      <c r="A56" s="25"/>
      <c r="B56" s="25"/>
      <c r="C56" s="11"/>
      <c r="D56" s="11"/>
      <c r="E56" s="11"/>
      <c r="F56" s="11"/>
      <c r="G56" s="11"/>
      <c r="H56" s="11"/>
    </row>
    <row r="57" spans="1:8" x14ac:dyDescent="0.25">
      <c r="A57" s="25"/>
      <c r="B57" s="25"/>
      <c r="C57" s="11"/>
      <c r="D57" s="11"/>
      <c r="E57" s="11"/>
      <c r="F57" s="11"/>
      <c r="G57" s="11"/>
      <c r="H57" s="11"/>
    </row>
    <row r="58" spans="1:8" x14ac:dyDescent="0.25">
      <c r="A58" s="25"/>
      <c r="B58" s="25"/>
      <c r="C58" s="11"/>
      <c r="D58" s="11"/>
      <c r="E58" s="11"/>
      <c r="F58" s="11"/>
      <c r="G58" s="11"/>
      <c r="H58" s="11"/>
    </row>
    <row r="59" spans="1:8" x14ac:dyDescent="0.25">
      <c r="A59" s="25"/>
      <c r="B59" s="25"/>
      <c r="C59" s="11"/>
      <c r="D59" s="11"/>
      <c r="E59" s="11"/>
      <c r="F59" s="11"/>
      <c r="G59" s="11"/>
      <c r="H59" s="11"/>
    </row>
  </sheetData>
  <sheetProtection password="C6AD" sheet="1" objects="1" scenarios="1" formatCells="0" formatColumns="0" formatRows="0" insertColumns="0" insertRows="0" insertHyperlinks="0" deleteColumns="0" deleteRows="0" sort="0" autoFilter="0" pivotTables="0"/>
  <mergeCells count="45">
    <mergeCell ref="A50:H50"/>
    <mergeCell ref="A52:D52"/>
    <mergeCell ref="A51:D51"/>
    <mergeCell ref="A53:D53"/>
    <mergeCell ref="C42:D42"/>
    <mergeCell ref="E42:G42"/>
    <mergeCell ref="A49:B49"/>
    <mergeCell ref="A48:B48"/>
    <mergeCell ref="C40:D40"/>
    <mergeCell ref="C41:D41"/>
    <mergeCell ref="E39:G39"/>
    <mergeCell ref="E40:G40"/>
    <mergeCell ref="E41:G41"/>
    <mergeCell ref="D29:E29"/>
    <mergeCell ref="D30:E30"/>
    <mergeCell ref="D31:E31"/>
    <mergeCell ref="D33:E33"/>
    <mergeCell ref="A34:H34"/>
    <mergeCell ref="A32:G32"/>
    <mergeCell ref="A1:C1"/>
    <mergeCell ref="A2:H2"/>
    <mergeCell ref="A3:F3"/>
    <mergeCell ref="A22:H22"/>
    <mergeCell ref="D28:E28"/>
    <mergeCell ref="A5:H5"/>
    <mergeCell ref="A23:H23"/>
    <mergeCell ref="A25:H25"/>
    <mergeCell ref="D26:E26"/>
    <mergeCell ref="D27:E27"/>
    <mergeCell ref="C35:D35"/>
    <mergeCell ref="C38:D38"/>
    <mergeCell ref="A47:B47"/>
    <mergeCell ref="C36:D36"/>
    <mergeCell ref="A46:B46"/>
    <mergeCell ref="C43:D43"/>
    <mergeCell ref="C44:D44"/>
    <mergeCell ref="A45:H45"/>
    <mergeCell ref="E35:G35"/>
    <mergeCell ref="E43:G43"/>
    <mergeCell ref="E44:G44"/>
    <mergeCell ref="E36:G36"/>
    <mergeCell ref="C37:D37"/>
    <mergeCell ref="E37:G37"/>
    <mergeCell ref="E38:G38"/>
    <mergeCell ref="C39:D39"/>
  </mergeCells>
  <pageMargins left="0.18" right="0.12" top="0.12" bottom="0.12" header="0.12" footer="0.12"/>
  <pageSetup paperSize="9" scale="9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selection activeCell="I5" sqref="I5"/>
    </sheetView>
  </sheetViews>
  <sheetFormatPr defaultRowHeight="15" x14ac:dyDescent="0.25"/>
  <cols>
    <col min="1" max="1" width="41.85546875" customWidth="1"/>
    <col min="2" max="2" width="10.28515625" customWidth="1"/>
    <col min="3" max="3" width="12" customWidth="1"/>
    <col min="4" max="4" width="8.28515625" customWidth="1"/>
    <col min="5" max="6" width="18.140625" customWidth="1"/>
  </cols>
  <sheetData>
    <row r="1" spans="1:8" ht="18.75" x14ac:dyDescent="0.3">
      <c r="A1" s="479" t="s">
        <v>1053</v>
      </c>
      <c r="B1" s="479"/>
      <c r="C1" s="479"/>
      <c r="D1" s="26"/>
      <c r="E1" s="26"/>
      <c r="F1" s="26"/>
      <c r="G1" s="26"/>
      <c r="H1" s="26"/>
    </row>
    <row r="2" spans="1:8" x14ac:dyDescent="0.25">
      <c r="A2" s="424" t="s">
        <v>1069</v>
      </c>
      <c r="B2" s="424"/>
      <c r="C2" s="424"/>
      <c r="D2" s="424"/>
      <c r="E2" s="39"/>
      <c r="F2" s="39"/>
      <c r="G2" s="39"/>
      <c r="H2" s="39"/>
    </row>
    <row r="3" spans="1:8" ht="15.75" thickBot="1" x14ac:dyDescent="0.3">
      <c r="A3" s="39"/>
      <c r="B3" s="39"/>
      <c r="C3" s="39"/>
      <c r="D3" s="39"/>
      <c r="E3" s="39"/>
      <c r="F3" s="39"/>
      <c r="G3" s="39"/>
      <c r="H3" s="39"/>
    </row>
    <row r="4" spans="1:8" ht="15.75" customHeight="1" thickBot="1" x14ac:dyDescent="0.3">
      <c r="A4" s="404" t="s">
        <v>977</v>
      </c>
      <c r="B4" s="405"/>
      <c r="C4" s="405"/>
      <c r="D4" s="405"/>
      <c r="E4" s="405"/>
      <c r="F4" s="406"/>
      <c r="G4" s="39"/>
      <c r="H4" s="39"/>
    </row>
    <row r="5" spans="1:8" ht="26.25" thickBot="1" x14ac:dyDescent="0.3">
      <c r="A5" s="97" t="s">
        <v>322</v>
      </c>
      <c r="B5" s="295" t="s">
        <v>293</v>
      </c>
      <c r="C5" s="322" t="s">
        <v>324</v>
      </c>
      <c r="D5" s="323" t="s">
        <v>323</v>
      </c>
      <c r="E5" s="295" t="s">
        <v>342</v>
      </c>
      <c r="F5" s="294" t="s">
        <v>256</v>
      </c>
      <c r="G5" s="39"/>
      <c r="H5" s="39"/>
    </row>
    <row r="6" spans="1:8" ht="15.75" thickBot="1" x14ac:dyDescent="0.3">
      <c r="A6" s="326" t="s">
        <v>944</v>
      </c>
      <c r="B6" s="324" t="s">
        <v>286</v>
      </c>
      <c r="C6" s="32" t="s">
        <v>53</v>
      </c>
      <c r="D6" s="324" t="s">
        <v>971</v>
      </c>
      <c r="E6" s="32" t="s">
        <v>972</v>
      </c>
      <c r="F6" s="325">
        <v>65000</v>
      </c>
      <c r="G6" s="39"/>
      <c r="H6" s="26"/>
    </row>
    <row r="7" spans="1:8" ht="15.75" thickBot="1" x14ac:dyDescent="0.3">
      <c r="A7" s="326" t="s">
        <v>945</v>
      </c>
      <c r="B7" s="324" t="s">
        <v>320</v>
      </c>
      <c r="C7" s="32" t="s">
        <v>973</v>
      </c>
      <c r="D7" s="324" t="s">
        <v>969</v>
      </c>
      <c r="E7" s="32" t="s">
        <v>970</v>
      </c>
      <c r="F7" s="305">
        <v>75000</v>
      </c>
      <c r="G7" s="39"/>
      <c r="H7" s="344"/>
    </row>
    <row r="8" spans="1:8" ht="15.75" thickBot="1" x14ac:dyDescent="0.3">
      <c r="A8" s="302" t="s">
        <v>1026</v>
      </c>
      <c r="B8" s="324" t="s">
        <v>1036</v>
      </c>
      <c r="C8" s="32" t="s">
        <v>1033</v>
      </c>
      <c r="D8" s="324" t="s">
        <v>1034</v>
      </c>
      <c r="E8" s="32" t="s">
        <v>1035</v>
      </c>
      <c r="F8" s="305">
        <v>85000</v>
      </c>
      <c r="G8" s="39"/>
      <c r="H8" s="287"/>
    </row>
    <row r="9" spans="1:8" ht="15" customHeight="1" thickBot="1" x14ac:dyDescent="0.3">
      <c r="A9" s="404" t="s">
        <v>681</v>
      </c>
      <c r="B9" s="405"/>
      <c r="C9" s="405"/>
      <c r="D9" s="405"/>
      <c r="E9" s="405"/>
      <c r="F9" s="406"/>
      <c r="G9" s="41"/>
    </row>
    <row r="10" spans="1:8" ht="29.25" customHeight="1" thickBot="1" x14ac:dyDescent="0.3">
      <c r="A10" s="208" t="s">
        <v>322</v>
      </c>
      <c r="B10" s="116" t="s">
        <v>293</v>
      </c>
      <c r="C10" s="209" t="s">
        <v>324</v>
      </c>
      <c r="D10" s="118" t="s">
        <v>323</v>
      </c>
      <c r="E10" s="116" t="s">
        <v>342</v>
      </c>
      <c r="F10" s="24" t="s">
        <v>256</v>
      </c>
      <c r="G10" s="42"/>
    </row>
    <row r="11" spans="1:8" ht="14.25" customHeight="1" thickBot="1" x14ac:dyDescent="0.3">
      <c r="A11" s="4" t="s">
        <v>682</v>
      </c>
      <c r="B11" s="43" t="s">
        <v>320</v>
      </c>
      <c r="C11" s="218">
        <v>45</v>
      </c>
      <c r="D11" s="218">
        <v>45</v>
      </c>
      <c r="E11" s="218" t="s">
        <v>683</v>
      </c>
      <c r="F11" s="136">
        <v>329800</v>
      </c>
      <c r="G11" s="42"/>
    </row>
    <row r="12" spans="1:8" ht="15" customHeight="1" thickBot="1" x14ac:dyDescent="0.3">
      <c r="A12" s="4" t="s">
        <v>721</v>
      </c>
      <c r="B12" s="43" t="s">
        <v>287</v>
      </c>
      <c r="C12" s="210">
        <v>60</v>
      </c>
      <c r="D12" s="210">
        <v>52</v>
      </c>
      <c r="E12" s="210" t="s">
        <v>722</v>
      </c>
      <c r="F12" s="136">
        <v>419900</v>
      </c>
      <c r="G12" s="2"/>
    </row>
    <row r="13" spans="1:8" ht="15" customHeight="1" thickBot="1" x14ac:dyDescent="0.3">
      <c r="A13" s="503" t="s">
        <v>739</v>
      </c>
      <c r="B13" s="504"/>
      <c r="C13" s="504"/>
      <c r="D13" s="504"/>
      <c r="E13" s="504"/>
      <c r="F13" s="505"/>
      <c r="G13" s="2"/>
    </row>
    <row r="14" spans="1:8" ht="29.25" customHeight="1" thickBot="1" x14ac:dyDescent="0.3">
      <c r="A14" s="231" t="s">
        <v>742</v>
      </c>
      <c r="B14" s="234" t="s">
        <v>743</v>
      </c>
      <c r="C14" s="234" t="s">
        <v>744</v>
      </c>
      <c r="D14" s="506" t="s">
        <v>745</v>
      </c>
      <c r="E14" s="507"/>
      <c r="F14" s="24" t="s">
        <v>256</v>
      </c>
      <c r="G14" s="2"/>
    </row>
    <row r="15" spans="1:8" ht="15" customHeight="1" thickBot="1" x14ac:dyDescent="0.3">
      <c r="A15" s="132" t="s">
        <v>738</v>
      </c>
      <c r="B15" s="36" t="s">
        <v>746</v>
      </c>
      <c r="C15" s="19">
        <v>1.6</v>
      </c>
      <c r="D15" s="508" t="s">
        <v>749</v>
      </c>
      <c r="E15" s="509"/>
      <c r="F15" s="230">
        <v>209900</v>
      </c>
      <c r="G15" s="2"/>
    </row>
    <row r="16" spans="1:8" ht="15" customHeight="1" thickBot="1" x14ac:dyDescent="0.3">
      <c r="A16" s="132" t="s">
        <v>740</v>
      </c>
      <c r="B16" s="36" t="s">
        <v>747</v>
      </c>
      <c r="C16" s="19">
        <v>3.2</v>
      </c>
      <c r="D16" s="508" t="s">
        <v>750</v>
      </c>
      <c r="E16" s="509"/>
      <c r="F16" s="230">
        <v>227900</v>
      </c>
      <c r="G16" s="2"/>
    </row>
    <row r="17" spans="1:7" ht="15" customHeight="1" thickBot="1" x14ac:dyDescent="0.3">
      <c r="A17" s="172" t="s">
        <v>741</v>
      </c>
      <c r="B17" s="235" t="s">
        <v>748</v>
      </c>
      <c r="C17" s="229">
        <v>4.8</v>
      </c>
      <c r="D17" s="510" t="s">
        <v>751</v>
      </c>
      <c r="E17" s="511"/>
      <c r="F17" s="233">
        <v>257800</v>
      </c>
      <c r="G17" s="2"/>
    </row>
    <row r="18" spans="1:7" ht="15" customHeight="1" thickBot="1" x14ac:dyDescent="0.3">
      <c r="A18" s="499" t="s">
        <v>371</v>
      </c>
      <c r="B18" s="409"/>
      <c r="C18" s="409"/>
      <c r="D18" s="409"/>
      <c r="E18" s="409"/>
      <c r="F18" s="410"/>
      <c r="G18" s="2"/>
    </row>
    <row r="19" spans="1:7" ht="27.75" customHeight="1" thickBot="1" x14ac:dyDescent="0.3">
      <c r="A19" s="92" t="s">
        <v>322</v>
      </c>
      <c r="B19" s="116" t="s">
        <v>293</v>
      </c>
      <c r="C19" s="117" t="s">
        <v>324</v>
      </c>
      <c r="D19" s="118" t="s">
        <v>323</v>
      </c>
      <c r="E19" s="116" t="s">
        <v>342</v>
      </c>
      <c r="F19" s="24" t="s">
        <v>256</v>
      </c>
      <c r="G19" s="2"/>
    </row>
    <row r="20" spans="1:7" ht="15" customHeight="1" thickBot="1" x14ac:dyDescent="0.3">
      <c r="A20" s="4" t="s">
        <v>34</v>
      </c>
      <c r="B20" s="43" t="s">
        <v>318</v>
      </c>
      <c r="C20" s="16">
        <v>25</v>
      </c>
      <c r="D20" s="16">
        <v>32</v>
      </c>
      <c r="E20" s="16" t="s">
        <v>326</v>
      </c>
      <c r="F20" s="136">
        <v>86800</v>
      </c>
      <c r="G20" s="2"/>
    </row>
    <row r="21" spans="1:7" ht="15" customHeight="1" thickBot="1" x14ac:dyDescent="0.3">
      <c r="A21" s="4" t="s">
        <v>35</v>
      </c>
      <c r="B21" s="43" t="s">
        <v>319</v>
      </c>
      <c r="C21" s="16">
        <v>35</v>
      </c>
      <c r="D21" s="16">
        <v>46</v>
      </c>
      <c r="E21" s="16" t="s">
        <v>335</v>
      </c>
      <c r="F21" s="136">
        <v>80800</v>
      </c>
      <c r="G21" s="2"/>
    </row>
    <row r="22" spans="1:7" ht="15" customHeight="1" thickBot="1" x14ac:dyDescent="0.3">
      <c r="A22" s="4" t="s">
        <v>752</v>
      </c>
      <c r="B22" s="43" t="s">
        <v>320</v>
      </c>
      <c r="C22" s="233">
        <v>55</v>
      </c>
      <c r="D22" s="233">
        <v>87</v>
      </c>
      <c r="E22" s="233" t="s">
        <v>754</v>
      </c>
      <c r="F22" s="233">
        <v>170800</v>
      </c>
      <c r="G22" s="2"/>
    </row>
    <row r="23" spans="1:7" ht="15" customHeight="1" thickBot="1" x14ac:dyDescent="0.3">
      <c r="A23" s="4" t="s">
        <v>753</v>
      </c>
      <c r="B23" s="43" t="s">
        <v>320</v>
      </c>
      <c r="C23" s="233">
        <v>80</v>
      </c>
      <c r="D23" s="233">
        <v>87</v>
      </c>
      <c r="E23" s="233" t="s">
        <v>755</v>
      </c>
      <c r="F23" s="233">
        <v>170900</v>
      </c>
      <c r="G23" s="2"/>
    </row>
    <row r="24" spans="1:7" ht="15" customHeight="1" thickBot="1" x14ac:dyDescent="0.3">
      <c r="A24" s="4" t="s">
        <v>36</v>
      </c>
      <c r="B24" s="43" t="s">
        <v>320</v>
      </c>
      <c r="C24" s="16">
        <v>50</v>
      </c>
      <c r="D24" s="16">
        <v>38</v>
      </c>
      <c r="E24" s="16" t="s">
        <v>327</v>
      </c>
      <c r="F24" s="136">
        <v>110800</v>
      </c>
      <c r="G24" s="2"/>
    </row>
    <row r="25" spans="1:7" ht="15" customHeight="1" thickBot="1" x14ac:dyDescent="0.3">
      <c r="A25" s="4" t="s">
        <v>37</v>
      </c>
      <c r="B25" s="43" t="s">
        <v>320</v>
      </c>
      <c r="C25" s="16">
        <v>50</v>
      </c>
      <c r="D25" s="16">
        <v>54</v>
      </c>
      <c r="E25" s="16" t="s">
        <v>328</v>
      </c>
      <c r="F25" s="136">
        <v>185800</v>
      </c>
      <c r="G25" s="2"/>
    </row>
    <row r="26" spans="1:7" ht="15" customHeight="1" thickBot="1" x14ac:dyDescent="0.3">
      <c r="A26" s="47" t="s">
        <v>630</v>
      </c>
      <c r="B26" s="48" t="s">
        <v>26</v>
      </c>
      <c r="C26" s="168">
        <v>75</v>
      </c>
      <c r="D26" s="168">
        <v>124</v>
      </c>
      <c r="E26" s="168" t="s">
        <v>548</v>
      </c>
      <c r="F26" s="79">
        <v>233800</v>
      </c>
      <c r="G26" s="2"/>
    </row>
    <row r="27" spans="1:7" ht="15" customHeight="1" thickBot="1" x14ac:dyDescent="0.3">
      <c r="A27" s="4" t="s">
        <v>38</v>
      </c>
      <c r="B27" s="43" t="s">
        <v>321</v>
      </c>
      <c r="C27" s="16">
        <v>60</v>
      </c>
      <c r="D27" s="16">
        <v>101</v>
      </c>
      <c r="E27" s="16" t="s">
        <v>325</v>
      </c>
      <c r="F27" s="16">
        <v>179800</v>
      </c>
      <c r="G27" s="2"/>
    </row>
    <row r="28" spans="1:7" ht="15" customHeight="1" thickBot="1" x14ac:dyDescent="0.3">
      <c r="A28" s="4" t="s">
        <v>557</v>
      </c>
      <c r="B28" s="43" t="s">
        <v>321</v>
      </c>
      <c r="C28" s="131">
        <v>60</v>
      </c>
      <c r="D28" s="131">
        <v>103</v>
      </c>
      <c r="E28" s="131" t="s">
        <v>560</v>
      </c>
      <c r="F28" s="131">
        <v>221800</v>
      </c>
      <c r="G28" s="2"/>
    </row>
    <row r="29" spans="1:7" ht="15" customHeight="1" thickBot="1" x14ac:dyDescent="0.3">
      <c r="A29" s="4" t="s">
        <v>558</v>
      </c>
      <c r="B29" s="43" t="s">
        <v>321</v>
      </c>
      <c r="C29" s="131">
        <v>110</v>
      </c>
      <c r="D29" s="131">
        <v>101</v>
      </c>
      <c r="E29" s="131" t="s">
        <v>561</v>
      </c>
      <c r="F29" s="131">
        <v>203800</v>
      </c>
      <c r="G29" s="2"/>
    </row>
    <row r="30" spans="1:7" ht="15" customHeight="1" thickBot="1" x14ac:dyDescent="0.3">
      <c r="A30" s="4" t="s">
        <v>559</v>
      </c>
      <c r="B30" s="43" t="s">
        <v>321</v>
      </c>
      <c r="C30" s="131">
        <v>110</v>
      </c>
      <c r="D30" s="131">
        <v>103</v>
      </c>
      <c r="E30" s="131" t="s">
        <v>562</v>
      </c>
      <c r="F30" s="131">
        <v>245800</v>
      </c>
      <c r="G30" s="2"/>
    </row>
    <row r="31" spans="1:7" ht="15" customHeight="1" thickBot="1" x14ac:dyDescent="0.3">
      <c r="A31" s="4" t="s">
        <v>39</v>
      </c>
      <c r="B31" s="43" t="s">
        <v>321</v>
      </c>
      <c r="C31" s="16">
        <v>90</v>
      </c>
      <c r="D31" s="16">
        <v>42</v>
      </c>
      <c r="E31" s="16" t="s">
        <v>329</v>
      </c>
      <c r="F31" s="16">
        <v>125800</v>
      </c>
      <c r="G31" s="2"/>
    </row>
    <row r="32" spans="1:7" ht="15" customHeight="1" thickBot="1" x14ac:dyDescent="0.3">
      <c r="A32" s="4" t="s">
        <v>40</v>
      </c>
      <c r="B32" s="43" t="s">
        <v>321</v>
      </c>
      <c r="C32" s="16">
        <v>160</v>
      </c>
      <c r="D32" s="16">
        <v>49</v>
      </c>
      <c r="E32" s="16" t="s">
        <v>331</v>
      </c>
      <c r="F32" s="16">
        <v>164800</v>
      </c>
      <c r="G32" s="2"/>
    </row>
    <row r="33" spans="1:7" ht="15" customHeight="1" thickBot="1" x14ac:dyDescent="0.3">
      <c r="A33" s="4" t="s">
        <v>41</v>
      </c>
      <c r="B33" s="43" t="s">
        <v>321</v>
      </c>
      <c r="C33" s="16">
        <v>160</v>
      </c>
      <c r="D33" s="16">
        <v>55</v>
      </c>
      <c r="E33" s="16" t="s">
        <v>332</v>
      </c>
      <c r="F33" s="16">
        <v>212800</v>
      </c>
      <c r="G33" s="2"/>
    </row>
    <row r="34" spans="1:7" ht="15" customHeight="1" thickBot="1" x14ac:dyDescent="0.3">
      <c r="A34" s="4" t="s">
        <v>42</v>
      </c>
      <c r="B34" s="43" t="s">
        <v>321</v>
      </c>
      <c r="C34" s="16">
        <v>60</v>
      </c>
      <c r="D34" s="16">
        <v>40</v>
      </c>
      <c r="E34" s="16" t="s">
        <v>339</v>
      </c>
      <c r="F34" s="16">
        <v>146900</v>
      </c>
      <c r="G34" s="2"/>
    </row>
    <row r="35" spans="1:7" ht="15" customHeight="1" thickBot="1" x14ac:dyDescent="0.3">
      <c r="A35" s="4" t="s">
        <v>43</v>
      </c>
      <c r="B35" s="43" t="s">
        <v>321</v>
      </c>
      <c r="C35" s="16">
        <v>90</v>
      </c>
      <c r="D35" s="16">
        <v>61</v>
      </c>
      <c r="E35" s="16" t="s">
        <v>330</v>
      </c>
      <c r="F35" s="16">
        <v>215800</v>
      </c>
      <c r="G35" s="2"/>
    </row>
    <row r="36" spans="1:7" ht="15" customHeight="1" thickBot="1" x14ac:dyDescent="0.3">
      <c r="A36" s="4" t="s">
        <v>44</v>
      </c>
      <c r="B36" s="43" t="s">
        <v>321</v>
      </c>
      <c r="C36" s="16">
        <v>61</v>
      </c>
      <c r="D36" s="16">
        <v>40</v>
      </c>
      <c r="E36" s="16" t="s">
        <v>340</v>
      </c>
      <c r="F36" s="16">
        <v>194900</v>
      </c>
      <c r="G36" s="2"/>
    </row>
    <row r="37" spans="1:7" ht="15" customHeight="1" thickBot="1" x14ac:dyDescent="0.3">
      <c r="A37" s="4" t="s">
        <v>45</v>
      </c>
      <c r="B37" s="43" t="s">
        <v>321</v>
      </c>
      <c r="C37" s="16">
        <v>90</v>
      </c>
      <c r="D37" s="16">
        <v>67</v>
      </c>
      <c r="E37" s="16" t="s">
        <v>338</v>
      </c>
      <c r="F37" s="16">
        <v>293900</v>
      </c>
      <c r="G37" s="2"/>
    </row>
    <row r="38" spans="1:7" ht="15" customHeight="1" thickBot="1" x14ac:dyDescent="0.3">
      <c r="A38" s="4" t="s">
        <v>974</v>
      </c>
      <c r="B38" s="43" t="s">
        <v>287</v>
      </c>
      <c r="C38" s="301">
        <v>50</v>
      </c>
      <c r="D38" s="301">
        <v>100</v>
      </c>
      <c r="E38" s="301" t="s">
        <v>366</v>
      </c>
      <c r="F38" s="301">
        <v>180000</v>
      </c>
      <c r="G38" s="2"/>
    </row>
    <row r="39" spans="1:7" ht="15" customHeight="1" thickBot="1" x14ac:dyDescent="0.3">
      <c r="A39" s="4" t="s">
        <v>684</v>
      </c>
      <c r="B39" s="43" t="s">
        <v>287</v>
      </c>
      <c r="C39" s="16">
        <v>55</v>
      </c>
      <c r="D39" s="16">
        <v>42</v>
      </c>
      <c r="E39" s="210" t="s">
        <v>685</v>
      </c>
      <c r="F39" s="16">
        <v>158900</v>
      </c>
      <c r="G39" s="2"/>
    </row>
    <row r="40" spans="1:7" ht="15" customHeight="1" thickBot="1" x14ac:dyDescent="0.3">
      <c r="A40" s="4" t="s">
        <v>802</v>
      </c>
      <c r="B40" s="43" t="s">
        <v>336</v>
      </c>
      <c r="C40" s="252">
        <v>55</v>
      </c>
      <c r="D40" s="252">
        <v>63</v>
      </c>
      <c r="E40" s="252" t="s">
        <v>685</v>
      </c>
      <c r="F40" s="252">
        <v>281800</v>
      </c>
      <c r="G40" s="2"/>
    </row>
    <row r="41" spans="1:7" ht="15" customHeight="1" thickBot="1" x14ac:dyDescent="0.3">
      <c r="A41" s="4" t="s">
        <v>46</v>
      </c>
      <c r="B41" s="43" t="s">
        <v>336</v>
      </c>
      <c r="C41" s="16">
        <v>50</v>
      </c>
      <c r="D41" s="16">
        <v>60</v>
      </c>
      <c r="E41" s="16" t="s">
        <v>337</v>
      </c>
      <c r="F41" s="16">
        <v>104800</v>
      </c>
      <c r="G41" s="2"/>
    </row>
    <row r="42" spans="1:7" ht="15" customHeight="1" thickBot="1" x14ac:dyDescent="0.3">
      <c r="A42" s="4" t="s">
        <v>964</v>
      </c>
      <c r="B42" s="43" t="s">
        <v>47</v>
      </c>
      <c r="C42" s="218">
        <v>150</v>
      </c>
      <c r="D42" s="218">
        <v>131</v>
      </c>
      <c r="E42" s="218" t="s">
        <v>723</v>
      </c>
      <c r="F42" s="218">
        <v>236800</v>
      </c>
      <c r="G42" s="2"/>
    </row>
    <row r="43" spans="1:7" ht="15" customHeight="1" thickBot="1" x14ac:dyDescent="0.3">
      <c r="A43" s="4" t="s">
        <v>965</v>
      </c>
      <c r="B43" s="43" t="s">
        <v>47</v>
      </c>
      <c r="C43" s="218">
        <v>150</v>
      </c>
      <c r="D43" s="218">
        <v>131</v>
      </c>
      <c r="E43" s="218" t="s">
        <v>723</v>
      </c>
      <c r="F43" s="218">
        <v>278800</v>
      </c>
      <c r="G43" s="2"/>
    </row>
    <row r="44" spans="1:7" ht="15" customHeight="1" thickBot="1" x14ac:dyDescent="0.3">
      <c r="A44" s="4" t="s">
        <v>966</v>
      </c>
      <c r="B44" s="43" t="s">
        <v>47</v>
      </c>
      <c r="C44" s="201">
        <v>101</v>
      </c>
      <c r="D44" s="201">
        <v>135</v>
      </c>
      <c r="E44" s="201" t="s">
        <v>670</v>
      </c>
      <c r="F44" s="201">
        <v>209800</v>
      </c>
      <c r="G44" s="2"/>
    </row>
    <row r="45" spans="1:7" ht="15" customHeight="1" thickBot="1" x14ac:dyDescent="0.3">
      <c r="A45" s="4" t="s">
        <v>967</v>
      </c>
      <c r="B45" s="43" t="s">
        <v>47</v>
      </c>
      <c r="C45" s="201">
        <v>101</v>
      </c>
      <c r="D45" s="201">
        <v>139</v>
      </c>
      <c r="E45" s="201" t="s">
        <v>671</v>
      </c>
      <c r="F45" s="201">
        <v>251800</v>
      </c>
      <c r="G45" s="2"/>
    </row>
    <row r="46" spans="1:7" ht="15" customHeight="1" thickBot="1" x14ac:dyDescent="0.3">
      <c r="A46" s="4" t="s">
        <v>968</v>
      </c>
      <c r="B46" s="43" t="s">
        <v>47</v>
      </c>
      <c r="C46" s="201">
        <v>90</v>
      </c>
      <c r="D46" s="201">
        <v>88</v>
      </c>
      <c r="E46" s="201" t="s">
        <v>672</v>
      </c>
      <c r="F46" s="201">
        <v>395900</v>
      </c>
      <c r="G46" s="2"/>
    </row>
    <row r="47" spans="1:7" ht="15" customHeight="1" thickBot="1" x14ac:dyDescent="0.3">
      <c r="A47" s="4" t="s">
        <v>800</v>
      </c>
      <c r="B47" s="43" t="s">
        <v>47</v>
      </c>
      <c r="C47" s="16">
        <v>90</v>
      </c>
      <c r="D47" s="16">
        <v>55</v>
      </c>
      <c r="E47" s="16" t="s">
        <v>801</v>
      </c>
      <c r="F47" s="16">
        <v>188800</v>
      </c>
      <c r="G47" s="2"/>
    </row>
    <row r="48" spans="1:7" ht="15" customHeight="1" thickBot="1" x14ac:dyDescent="0.3">
      <c r="A48" s="4" t="s">
        <v>48</v>
      </c>
      <c r="B48" s="43" t="s">
        <v>49</v>
      </c>
      <c r="C48" s="16">
        <v>160</v>
      </c>
      <c r="D48" s="16">
        <v>64</v>
      </c>
      <c r="E48" s="16" t="s">
        <v>333</v>
      </c>
      <c r="F48" s="16">
        <v>251800</v>
      </c>
      <c r="G48" s="2"/>
    </row>
    <row r="49" spans="1:7" ht="15" customHeight="1" thickBot="1" x14ac:dyDescent="0.3">
      <c r="A49" s="4" t="s">
        <v>51</v>
      </c>
      <c r="B49" s="43" t="s">
        <v>50</v>
      </c>
      <c r="C49" s="16">
        <v>105</v>
      </c>
      <c r="D49" s="16">
        <v>84</v>
      </c>
      <c r="E49" s="16" t="s">
        <v>334</v>
      </c>
      <c r="F49" s="16">
        <v>383800</v>
      </c>
      <c r="G49" s="2"/>
    </row>
    <row r="50" spans="1:7" ht="15" customHeight="1" thickBot="1" x14ac:dyDescent="0.3">
      <c r="A50" s="4" t="s">
        <v>52</v>
      </c>
      <c r="B50" s="43" t="s">
        <v>53</v>
      </c>
      <c r="C50" s="16">
        <v>90</v>
      </c>
      <c r="D50" s="16">
        <v>52</v>
      </c>
      <c r="E50" s="16" t="s">
        <v>341</v>
      </c>
      <c r="F50" s="16">
        <v>215800</v>
      </c>
      <c r="G50" s="2"/>
    </row>
    <row r="51" spans="1:7" ht="15" customHeight="1" thickBot="1" x14ac:dyDescent="0.3">
      <c r="A51" s="4" t="s">
        <v>635</v>
      </c>
      <c r="B51" s="43" t="s">
        <v>53</v>
      </c>
      <c r="C51" s="16">
        <v>90</v>
      </c>
      <c r="D51" s="16">
        <v>87</v>
      </c>
      <c r="E51" s="183" t="s">
        <v>341</v>
      </c>
      <c r="F51" s="16">
        <v>443900</v>
      </c>
      <c r="G51" s="2"/>
    </row>
    <row r="52" spans="1:7" ht="15" customHeight="1" thickBot="1" x14ac:dyDescent="0.3">
      <c r="A52" s="172" t="s">
        <v>690</v>
      </c>
      <c r="B52" s="173"/>
      <c r="C52" s="182"/>
      <c r="D52" s="182"/>
      <c r="E52" s="183"/>
      <c r="F52" s="183" t="s">
        <v>858</v>
      </c>
      <c r="G52" s="2"/>
    </row>
    <row r="53" spans="1:7" ht="15" customHeight="1" thickBot="1" x14ac:dyDescent="0.3">
      <c r="A53" s="172" t="s">
        <v>631</v>
      </c>
      <c r="B53" s="173"/>
      <c r="C53" s="169"/>
      <c r="D53" s="169"/>
      <c r="E53" s="170"/>
      <c r="F53" s="170">
        <v>32800</v>
      </c>
      <c r="G53" s="2"/>
    </row>
    <row r="54" spans="1:7" ht="15" customHeight="1" thickBot="1" x14ac:dyDescent="0.3">
      <c r="A54" s="172" t="s">
        <v>756</v>
      </c>
      <c r="B54" s="173"/>
      <c r="C54" s="232"/>
      <c r="D54" s="232"/>
      <c r="E54" s="233"/>
      <c r="F54" s="233">
        <v>43000</v>
      </c>
      <c r="G54" s="2"/>
    </row>
    <row r="55" spans="1:7" ht="15" customHeight="1" thickBot="1" x14ac:dyDescent="0.3">
      <c r="A55" s="500" t="s">
        <v>54</v>
      </c>
      <c r="B55" s="501"/>
      <c r="C55" s="501"/>
      <c r="D55" s="501"/>
      <c r="E55" s="502"/>
      <c r="F55" s="49">
        <v>11800</v>
      </c>
      <c r="G55" s="2"/>
    </row>
    <row r="56" spans="1:7" ht="15" customHeight="1" thickBot="1" x14ac:dyDescent="0.3">
      <c r="A56" s="500" t="s">
        <v>55</v>
      </c>
      <c r="B56" s="501"/>
      <c r="C56" s="501"/>
      <c r="D56" s="501"/>
      <c r="E56" s="502"/>
      <c r="F56" s="49">
        <v>13600</v>
      </c>
      <c r="G56" s="2"/>
    </row>
    <row r="57" spans="1:7" ht="15" customHeight="1" thickBot="1" x14ac:dyDescent="0.3">
      <c r="A57" s="424" t="s">
        <v>346</v>
      </c>
      <c r="B57" s="424"/>
      <c r="C57" s="424"/>
      <c r="D57" s="424"/>
      <c r="E57" s="424"/>
      <c r="F57" s="424"/>
      <c r="G57" s="2"/>
    </row>
    <row r="58" spans="1:7" ht="15" customHeight="1" thickBot="1" x14ac:dyDescent="0.3">
      <c r="A58" s="451" t="s">
        <v>372</v>
      </c>
      <c r="B58" s="452"/>
      <c r="C58" s="452"/>
      <c r="D58" s="452"/>
      <c r="E58" s="452"/>
      <c r="F58" s="453"/>
      <c r="G58" s="2"/>
    </row>
    <row r="59" spans="1:7" ht="30" customHeight="1" thickBot="1" x14ac:dyDescent="0.3">
      <c r="A59" s="289" t="s">
        <v>322</v>
      </c>
      <c r="B59" s="116" t="s">
        <v>293</v>
      </c>
      <c r="C59" s="292" t="s">
        <v>324</v>
      </c>
      <c r="D59" s="118" t="s">
        <v>323</v>
      </c>
      <c r="E59" s="116" t="s">
        <v>342</v>
      </c>
      <c r="F59" s="24" t="s">
        <v>256</v>
      </c>
      <c r="G59" s="2"/>
    </row>
    <row r="60" spans="1:7" ht="15" customHeight="1" thickBot="1" x14ac:dyDescent="0.3">
      <c r="A60" s="4" t="s">
        <v>501</v>
      </c>
      <c r="B60" s="50" t="s">
        <v>56</v>
      </c>
      <c r="C60" s="61">
        <v>110</v>
      </c>
      <c r="D60" s="61">
        <v>120</v>
      </c>
      <c r="E60" s="61" t="s">
        <v>343</v>
      </c>
      <c r="F60" s="61">
        <v>200600</v>
      </c>
      <c r="G60" s="2"/>
    </row>
    <row r="61" spans="1:7" ht="15" customHeight="1" thickBot="1" x14ac:dyDescent="0.3">
      <c r="A61" s="4" t="s">
        <v>57</v>
      </c>
      <c r="B61" s="50" t="s">
        <v>58</v>
      </c>
      <c r="C61" s="8">
        <v>130</v>
      </c>
      <c r="D61" s="8">
        <v>132</v>
      </c>
      <c r="E61" s="35" t="s">
        <v>344</v>
      </c>
      <c r="F61" s="8">
        <v>209400</v>
      </c>
      <c r="G61" s="2"/>
    </row>
    <row r="62" spans="1:7" ht="15" customHeight="1" thickBot="1" x14ac:dyDescent="0.3">
      <c r="A62" s="4" t="s">
        <v>502</v>
      </c>
      <c r="B62" s="50" t="s">
        <v>58</v>
      </c>
      <c r="C62" s="61">
        <v>130</v>
      </c>
      <c r="D62" s="61">
        <v>132</v>
      </c>
      <c r="E62" s="61" t="s">
        <v>344</v>
      </c>
      <c r="F62" s="61">
        <v>219500</v>
      </c>
      <c r="G62" s="2"/>
    </row>
    <row r="63" spans="1:7" ht="15" customHeight="1" thickBot="1" x14ac:dyDescent="0.3">
      <c r="A63" s="4" t="s">
        <v>503</v>
      </c>
      <c r="B63" s="50" t="s">
        <v>58</v>
      </c>
      <c r="C63" s="61">
        <v>110</v>
      </c>
      <c r="D63" s="61">
        <v>153</v>
      </c>
      <c r="E63" s="61" t="s">
        <v>345</v>
      </c>
      <c r="F63" s="61">
        <v>251400</v>
      </c>
      <c r="G63" s="2"/>
    </row>
    <row r="64" spans="1:7" ht="15" customHeight="1" thickBot="1" x14ac:dyDescent="0.3">
      <c r="A64" s="47" t="s">
        <v>59</v>
      </c>
      <c r="B64" s="56" t="s">
        <v>287</v>
      </c>
      <c r="C64" s="57">
        <v>170</v>
      </c>
      <c r="D64" s="57">
        <v>102</v>
      </c>
      <c r="E64" s="57" t="s">
        <v>347</v>
      </c>
      <c r="F64" s="57">
        <v>240000</v>
      </c>
      <c r="G64" s="2"/>
    </row>
    <row r="65" spans="1:12" ht="15" customHeight="1" thickBot="1" x14ac:dyDescent="0.3">
      <c r="A65" s="47" t="s">
        <v>60</v>
      </c>
      <c r="B65" s="56" t="s">
        <v>61</v>
      </c>
      <c r="C65" s="57">
        <v>170</v>
      </c>
      <c r="D65" s="57">
        <v>120</v>
      </c>
      <c r="E65" s="57" t="s">
        <v>348</v>
      </c>
      <c r="F65" s="57">
        <v>302000</v>
      </c>
      <c r="G65" s="2"/>
    </row>
    <row r="66" spans="1:12" ht="15" customHeight="1" thickBot="1" x14ac:dyDescent="0.3">
      <c r="A66" s="47" t="s">
        <v>833</v>
      </c>
      <c r="B66" s="56" t="s">
        <v>820</v>
      </c>
      <c r="C66" s="57">
        <v>90</v>
      </c>
      <c r="D66" s="57">
        <v>103</v>
      </c>
      <c r="E66" s="57" t="s">
        <v>821</v>
      </c>
      <c r="F66" s="57">
        <v>205000</v>
      </c>
      <c r="G66" s="2"/>
    </row>
    <row r="67" spans="1:12" ht="15" customHeight="1" thickBot="1" x14ac:dyDescent="0.3">
      <c r="A67" s="4" t="s">
        <v>62</v>
      </c>
      <c r="B67" s="50" t="s">
        <v>349</v>
      </c>
      <c r="C67" s="46">
        <v>20</v>
      </c>
      <c r="D67" s="46">
        <v>55</v>
      </c>
      <c r="E67" s="46" t="s">
        <v>350</v>
      </c>
      <c r="F67" s="8">
        <v>174000</v>
      </c>
      <c r="G67" s="42"/>
      <c r="H67" s="38"/>
      <c r="I67" s="38"/>
      <c r="J67" s="38"/>
      <c r="K67" s="38"/>
      <c r="L67" s="38"/>
    </row>
    <row r="68" spans="1:12" ht="15" customHeight="1" thickBot="1" x14ac:dyDescent="0.3">
      <c r="A68" s="4" t="s">
        <v>591</v>
      </c>
      <c r="B68" s="50" t="s">
        <v>63</v>
      </c>
      <c r="C68" s="61">
        <v>75</v>
      </c>
      <c r="D68" s="61">
        <v>60</v>
      </c>
      <c r="E68" s="61" t="s">
        <v>592</v>
      </c>
      <c r="F68" s="61">
        <v>168400</v>
      </c>
      <c r="G68" s="27"/>
      <c r="H68" s="27"/>
      <c r="I68" s="38"/>
    </row>
    <row r="69" spans="1:12" ht="15" customHeight="1" thickBot="1" x14ac:dyDescent="0.3">
      <c r="A69" s="4" t="s">
        <v>64</v>
      </c>
      <c r="B69" s="50" t="s">
        <v>65</v>
      </c>
      <c r="C69" s="8">
        <v>55</v>
      </c>
      <c r="D69" s="8">
        <v>107</v>
      </c>
      <c r="E69" s="46" t="s">
        <v>351</v>
      </c>
      <c r="F69" s="8">
        <v>298500</v>
      </c>
      <c r="G69" s="27"/>
      <c r="H69" s="27"/>
      <c r="I69" s="38"/>
    </row>
    <row r="70" spans="1:12" ht="15" customHeight="1" thickBot="1" x14ac:dyDescent="0.3">
      <c r="A70" s="4" t="s">
        <v>504</v>
      </c>
      <c r="B70" s="50" t="s">
        <v>65</v>
      </c>
      <c r="C70" s="61">
        <v>55</v>
      </c>
      <c r="D70" s="61">
        <v>107</v>
      </c>
      <c r="E70" s="61" t="s">
        <v>351</v>
      </c>
      <c r="F70" s="61">
        <v>304100</v>
      </c>
      <c r="G70" s="123"/>
      <c r="H70" s="123"/>
      <c r="I70" s="38"/>
    </row>
    <row r="71" spans="1:12" ht="15" customHeight="1" thickBot="1" x14ac:dyDescent="0.3">
      <c r="A71" s="4" t="s">
        <v>505</v>
      </c>
      <c r="B71" s="50" t="s">
        <v>65</v>
      </c>
      <c r="C71" s="61">
        <v>96</v>
      </c>
      <c r="D71" s="61">
        <v>101</v>
      </c>
      <c r="E71" s="61" t="s">
        <v>352</v>
      </c>
      <c r="F71" s="61">
        <v>278500</v>
      </c>
      <c r="G71" s="38"/>
      <c r="H71" s="38"/>
      <c r="I71" s="38"/>
    </row>
    <row r="72" spans="1:12" ht="15" customHeight="1" thickBot="1" x14ac:dyDescent="0.3">
      <c r="A72" s="486" t="s">
        <v>827</v>
      </c>
      <c r="B72" s="487"/>
      <c r="C72" s="53" t="s">
        <v>66</v>
      </c>
      <c r="D72" s="53"/>
      <c r="E72" s="53" t="s">
        <v>353</v>
      </c>
      <c r="F72" s="53">
        <v>58000</v>
      </c>
      <c r="G72" s="38"/>
      <c r="H72" s="38"/>
      <c r="I72" s="38"/>
    </row>
    <row r="73" spans="1:12" ht="15" customHeight="1" thickBot="1" x14ac:dyDescent="0.3">
      <c r="A73" s="486" t="s">
        <v>828</v>
      </c>
      <c r="B73" s="487"/>
      <c r="C73" s="53">
        <v>12</v>
      </c>
      <c r="D73" s="53">
        <v>10</v>
      </c>
      <c r="E73" s="53" t="s">
        <v>829</v>
      </c>
      <c r="F73" s="19">
        <v>38000</v>
      </c>
      <c r="G73" s="38"/>
      <c r="H73" s="38"/>
      <c r="I73" s="38"/>
    </row>
    <row r="74" spans="1:12" ht="15" customHeight="1" thickBot="1" x14ac:dyDescent="0.3">
      <c r="A74" s="488" t="s">
        <v>824</v>
      </c>
      <c r="B74" s="490"/>
      <c r="C74" s="125">
        <v>70</v>
      </c>
      <c r="D74" s="124"/>
      <c r="E74" s="125" t="s">
        <v>354</v>
      </c>
      <c r="F74" s="52">
        <v>23000</v>
      </c>
      <c r="G74" s="38"/>
      <c r="H74" s="38"/>
      <c r="I74" s="38"/>
    </row>
    <row r="75" spans="1:12" ht="15" customHeight="1" thickBot="1" x14ac:dyDescent="0.3">
      <c r="A75" s="495" t="s">
        <v>825</v>
      </c>
      <c r="B75" s="496"/>
      <c r="C75" s="125">
        <v>50</v>
      </c>
      <c r="D75" s="261"/>
      <c r="E75" s="125" t="s">
        <v>826</v>
      </c>
      <c r="F75" s="259">
        <v>20000</v>
      </c>
      <c r="G75" s="38"/>
      <c r="H75" s="38"/>
      <c r="I75" s="38"/>
    </row>
    <row r="76" spans="1:12" ht="15" customHeight="1" thickBot="1" x14ac:dyDescent="0.3">
      <c r="A76" s="497" t="s">
        <v>822</v>
      </c>
      <c r="B76" s="498"/>
      <c r="C76" s="180" t="s">
        <v>831</v>
      </c>
      <c r="D76" s="262"/>
      <c r="E76" s="180" t="s">
        <v>830</v>
      </c>
      <c r="F76" s="75">
        <v>157500</v>
      </c>
      <c r="G76" s="38"/>
      <c r="H76" s="38"/>
      <c r="I76" s="38"/>
    </row>
    <row r="77" spans="1:12" ht="15" customHeight="1" thickBot="1" x14ac:dyDescent="0.3">
      <c r="A77" s="263" t="s">
        <v>823</v>
      </c>
      <c r="B77" s="264"/>
      <c r="C77" s="264"/>
      <c r="D77" s="265"/>
      <c r="E77" s="260" t="s">
        <v>832</v>
      </c>
      <c r="F77" s="75">
        <v>31700</v>
      </c>
      <c r="G77" s="58"/>
      <c r="H77" s="58"/>
    </row>
    <row r="78" spans="1:12" ht="15.75" thickBot="1" x14ac:dyDescent="0.3">
      <c r="A78" s="486" t="s">
        <v>522</v>
      </c>
      <c r="B78" s="494"/>
      <c r="C78" s="494"/>
      <c r="D78" s="494"/>
      <c r="E78" s="487"/>
      <c r="F78" s="259">
        <v>8000</v>
      </c>
    </row>
    <row r="79" spans="1:12" ht="15.75" thickBot="1" x14ac:dyDescent="0.3">
      <c r="A79" s="488" t="s">
        <v>506</v>
      </c>
      <c r="B79" s="489"/>
      <c r="C79" s="489"/>
      <c r="D79" s="489"/>
      <c r="E79" s="490"/>
      <c r="F79" s="18">
        <v>67000</v>
      </c>
      <c r="G79" s="38"/>
    </row>
    <row r="80" spans="1:12" ht="15.75" thickBot="1" x14ac:dyDescent="0.3">
      <c r="A80" s="491" t="s">
        <v>507</v>
      </c>
      <c r="B80" s="492"/>
      <c r="C80" s="492"/>
      <c r="D80" s="492"/>
      <c r="E80" s="493"/>
      <c r="F80" s="18">
        <v>58000</v>
      </c>
      <c r="G80" s="38"/>
    </row>
    <row r="81" spans="1:11" ht="15.75" thickBot="1" x14ac:dyDescent="0.3">
      <c r="A81" s="486" t="s">
        <v>521</v>
      </c>
      <c r="B81" s="494"/>
      <c r="C81" s="494"/>
      <c r="D81" s="127"/>
      <c r="E81" s="126"/>
      <c r="F81" s="18">
        <v>15000</v>
      </c>
      <c r="G81" s="38"/>
    </row>
    <row r="82" spans="1:11" ht="15.75" customHeight="1" thickBot="1" x14ac:dyDescent="0.3">
      <c r="A82" s="451" t="s">
        <v>373</v>
      </c>
      <c r="B82" s="452"/>
      <c r="C82" s="452"/>
      <c r="D82" s="452"/>
      <c r="E82" s="452"/>
      <c r="F82" s="453"/>
      <c r="G82" s="41"/>
    </row>
    <row r="83" spans="1:11" ht="15" customHeight="1" x14ac:dyDescent="0.25">
      <c r="A83" s="515" t="s">
        <v>260</v>
      </c>
      <c r="B83" s="519" t="s">
        <v>359</v>
      </c>
      <c r="C83" s="519" t="s">
        <v>976</v>
      </c>
      <c r="D83" s="519" t="s">
        <v>365</v>
      </c>
      <c r="E83" s="519" t="s">
        <v>360</v>
      </c>
      <c r="F83" s="515" t="s">
        <v>256</v>
      </c>
      <c r="G83" s="38"/>
    </row>
    <row r="84" spans="1:11" ht="12.75" customHeight="1" thickBot="1" x14ac:dyDescent="0.3">
      <c r="A84" s="516"/>
      <c r="B84" s="520"/>
      <c r="C84" s="520"/>
      <c r="D84" s="520"/>
      <c r="E84" s="520"/>
      <c r="F84" s="516"/>
      <c r="G84" s="38"/>
    </row>
    <row r="85" spans="1:11" ht="15.75" thickBot="1" x14ac:dyDescent="0.3">
      <c r="A85" s="4" t="s">
        <v>676</v>
      </c>
      <c r="B85" s="61">
        <v>160</v>
      </c>
      <c r="C85" s="61">
        <v>150</v>
      </c>
      <c r="D85" s="300">
        <v>35</v>
      </c>
      <c r="E85" s="17" t="s">
        <v>675</v>
      </c>
      <c r="F85" s="288">
        <v>370000</v>
      </c>
    </row>
    <row r="86" spans="1:11" ht="15.75" thickBot="1" x14ac:dyDescent="0.3">
      <c r="A86" s="4" t="s">
        <v>854</v>
      </c>
      <c r="B86" s="61">
        <v>140</v>
      </c>
      <c r="C86" s="61">
        <v>180</v>
      </c>
      <c r="D86" s="300">
        <v>30</v>
      </c>
      <c r="E86" s="20" t="s">
        <v>361</v>
      </c>
      <c r="F86" s="288">
        <v>290000</v>
      </c>
    </row>
    <row r="87" spans="1:11" ht="15.75" thickBot="1" x14ac:dyDescent="0.3">
      <c r="A87" s="298" t="s">
        <v>362</v>
      </c>
      <c r="B87" s="75">
        <v>55</v>
      </c>
      <c r="C87" s="517" t="s">
        <v>975</v>
      </c>
      <c r="D87" s="518"/>
      <c r="E87" s="64" t="s">
        <v>363</v>
      </c>
      <c r="F87" s="75">
        <v>75000</v>
      </c>
      <c r="K87" s="38"/>
    </row>
    <row r="88" spans="1:11" ht="15.75" thickBot="1" x14ac:dyDescent="0.3">
      <c r="A88" s="296" t="s">
        <v>715</v>
      </c>
      <c r="B88" s="297"/>
      <c r="C88" s="297"/>
      <c r="D88" s="297"/>
      <c r="E88" s="297"/>
      <c r="F88" s="75">
        <v>5000</v>
      </c>
    </row>
    <row r="89" spans="1:11" ht="15.75" thickBot="1" x14ac:dyDescent="0.3">
      <c r="A89" s="296" t="s">
        <v>364</v>
      </c>
      <c r="B89" s="297"/>
      <c r="C89" s="297"/>
      <c r="D89" s="297"/>
      <c r="E89" s="297"/>
      <c r="F89" s="75">
        <v>17000</v>
      </c>
    </row>
    <row r="90" spans="1:11" ht="15.75" customHeight="1" thickBot="1" x14ac:dyDescent="0.3">
      <c r="A90" s="512" t="s">
        <v>863</v>
      </c>
      <c r="B90" s="513"/>
      <c r="C90" s="513"/>
      <c r="D90" s="513"/>
      <c r="E90" s="514"/>
      <c r="F90" s="75" t="s">
        <v>864</v>
      </c>
    </row>
    <row r="91" spans="1:11" ht="15.75" thickBot="1" x14ac:dyDescent="0.3">
      <c r="A91" s="296" t="s">
        <v>634</v>
      </c>
      <c r="B91" s="297"/>
      <c r="C91" s="297"/>
      <c r="D91" s="297"/>
      <c r="E91" s="297"/>
      <c r="F91" s="75">
        <v>6600</v>
      </c>
    </row>
    <row r="92" spans="1:11" ht="15.75" thickBot="1" x14ac:dyDescent="0.3">
      <c r="A92" s="194" t="s">
        <v>686</v>
      </c>
      <c r="B92" s="211"/>
      <c r="C92" s="211"/>
      <c r="D92" s="211"/>
      <c r="E92" s="211"/>
      <c r="F92" s="180">
        <v>119800</v>
      </c>
    </row>
    <row r="93" spans="1:11" ht="15.75" thickBot="1" x14ac:dyDescent="0.3">
      <c r="A93" s="194" t="s">
        <v>963</v>
      </c>
      <c r="B93" s="211"/>
      <c r="C93" s="211"/>
      <c r="D93" s="211"/>
      <c r="E93" s="211"/>
      <c r="F93" s="180">
        <v>4700</v>
      </c>
    </row>
  </sheetData>
  <sheetProtection password="C6AD" sheet="1" objects="1" scenarios="1" formatCells="0" formatColumns="0" formatRows="0" insertColumns="0" insertRows="0" insertHyperlinks="0" deleteColumns="0" deleteRows="0" sort="0" autoFilter="0" pivotTables="0"/>
  <mergeCells count="32">
    <mergeCell ref="A90:E90"/>
    <mergeCell ref="F83:F84"/>
    <mergeCell ref="A82:F82"/>
    <mergeCell ref="C87:D87"/>
    <mergeCell ref="A83:A84"/>
    <mergeCell ref="B83:B84"/>
    <mergeCell ref="C83:C84"/>
    <mergeCell ref="D83:D84"/>
    <mergeCell ref="E83:E84"/>
    <mergeCell ref="A1:C1"/>
    <mergeCell ref="A18:F18"/>
    <mergeCell ref="A55:E55"/>
    <mergeCell ref="A56:E56"/>
    <mergeCell ref="A57:F57"/>
    <mergeCell ref="A9:F9"/>
    <mergeCell ref="A13:F13"/>
    <mergeCell ref="D14:E14"/>
    <mergeCell ref="D15:E15"/>
    <mergeCell ref="D16:E16"/>
    <mergeCell ref="D17:E17"/>
    <mergeCell ref="A4:F4"/>
    <mergeCell ref="A2:D2"/>
    <mergeCell ref="A58:F58"/>
    <mergeCell ref="A79:E79"/>
    <mergeCell ref="A80:E80"/>
    <mergeCell ref="A81:C81"/>
    <mergeCell ref="A78:E78"/>
    <mergeCell ref="A74:B74"/>
    <mergeCell ref="A72:B72"/>
    <mergeCell ref="A73:B73"/>
    <mergeCell ref="A75:B75"/>
    <mergeCell ref="A76:B76"/>
  </mergeCells>
  <pageMargins left="0.27559055118110237" right="0.23622047244094491" top="0.15748031496062992" bottom="0.15748031496062992" header="0.11811023622047245" footer="0.31496062992125984"/>
  <pageSetup paperSize="9" scale="90" orientation="portrait" verticalDpi="0" r:id="rId1"/>
  <rowBreaks count="1" manualBreakCount="1">
    <brk id="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workbookViewId="0">
      <selection activeCell="H15" sqref="H15"/>
    </sheetView>
  </sheetViews>
  <sheetFormatPr defaultRowHeight="15" x14ac:dyDescent="0.25"/>
  <cols>
    <col min="1" max="1" width="43.5703125" style="67" customWidth="1"/>
    <col min="2" max="2" width="16.5703125" style="67" customWidth="1"/>
    <col min="3" max="3" width="13" style="67" customWidth="1"/>
    <col min="4" max="4" width="17.7109375" style="67" customWidth="1"/>
    <col min="5" max="5" width="9.140625" style="28"/>
  </cols>
  <sheetData>
    <row r="1" spans="1:6" ht="18.75" x14ac:dyDescent="0.3">
      <c r="A1" s="479" t="s">
        <v>1053</v>
      </c>
      <c r="B1" s="479"/>
      <c r="C1" s="479"/>
      <c r="D1" s="479"/>
      <c r="E1" s="55"/>
      <c r="F1" s="55"/>
    </row>
    <row r="2" spans="1:6" x14ac:dyDescent="0.25">
      <c r="A2" s="39" t="s">
        <v>1056</v>
      </c>
      <c r="B2" s="39"/>
      <c r="C2" s="39"/>
      <c r="D2" s="39"/>
      <c r="E2" s="39"/>
      <c r="F2" s="39"/>
    </row>
    <row r="3" spans="1:6" x14ac:dyDescent="0.25">
      <c r="A3" s="39"/>
      <c r="B3" s="39"/>
      <c r="C3" s="39"/>
      <c r="D3" s="39"/>
      <c r="E3" s="39"/>
      <c r="F3" s="39"/>
    </row>
    <row r="4" spans="1:6" ht="15.75" thickBot="1" x14ac:dyDescent="0.3"/>
    <row r="5" spans="1:6" ht="18" customHeight="1" thickBot="1" x14ac:dyDescent="0.3">
      <c r="A5" s="523" t="s">
        <v>378</v>
      </c>
      <c r="B5" s="524"/>
      <c r="C5" s="524"/>
      <c r="D5" s="525"/>
    </row>
    <row r="6" spans="1:6" ht="15.75" thickBot="1" x14ac:dyDescent="0.3">
      <c r="A6" s="65" t="s">
        <v>24</v>
      </c>
      <c r="B6" s="66" t="s">
        <v>183</v>
      </c>
      <c r="C6" s="66" t="s">
        <v>359</v>
      </c>
      <c r="D6" s="66" t="s">
        <v>256</v>
      </c>
    </row>
    <row r="7" spans="1:6" ht="15.75" customHeight="1" thickBot="1" x14ac:dyDescent="0.3">
      <c r="A7" s="63" t="s">
        <v>455</v>
      </c>
      <c r="B7" s="64" t="s">
        <v>374</v>
      </c>
      <c r="C7" s="70">
        <v>20</v>
      </c>
      <c r="D7" s="64">
        <v>2500</v>
      </c>
    </row>
    <row r="8" spans="1:6" ht="15.75" customHeight="1" thickBot="1" x14ac:dyDescent="0.3">
      <c r="A8" s="63" t="s">
        <v>67</v>
      </c>
      <c r="B8" s="64" t="s">
        <v>376</v>
      </c>
      <c r="C8" s="70">
        <v>20</v>
      </c>
      <c r="D8" s="64">
        <v>3400</v>
      </c>
    </row>
    <row r="9" spans="1:6" ht="15.75" customHeight="1" thickBot="1" x14ac:dyDescent="0.3">
      <c r="A9" s="63" t="s">
        <v>70</v>
      </c>
      <c r="B9" s="64" t="s">
        <v>376</v>
      </c>
      <c r="C9" s="70">
        <v>20</v>
      </c>
      <c r="D9" s="64">
        <v>3400</v>
      </c>
    </row>
    <row r="10" spans="1:6" ht="15.75" customHeight="1" thickBot="1" x14ac:dyDescent="0.3">
      <c r="A10" s="63" t="s">
        <v>74</v>
      </c>
      <c r="B10" s="64" t="s">
        <v>377</v>
      </c>
      <c r="C10" s="70">
        <v>10</v>
      </c>
      <c r="D10" s="64">
        <v>17200</v>
      </c>
    </row>
    <row r="11" spans="1:6" ht="15.75" customHeight="1" thickBot="1" x14ac:dyDescent="0.3">
      <c r="A11" s="63" t="s">
        <v>76</v>
      </c>
      <c r="B11" s="64" t="s">
        <v>377</v>
      </c>
      <c r="C11" s="70">
        <v>10</v>
      </c>
      <c r="D11" s="64">
        <v>27000</v>
      </c>
    </row>
    <row r="12" spans="1:6" ht="15.75" customHeight="1" thickBot="1" x14ac:dyDescent="0.3">
      <c r="A12" s="63" t="s">
        <v>498</v>
      </c>
      <c r="B12" s="64" t="s">
        <v>377</v>
      </c>
      <c r="C12" s="70">
        <v>10</v>
      </c>
      <c r="D12" s="64">
        <v>7400</v>
      </c>
    </row>
    <row r="13" spans="1:6" ht="15.75" customHeight="1" thickBot="1" x14ac:dyDescent="0.3">
      <c r="A13" s="63" t="s">
        <v>796</v>
      </c>
      <c r="B13" s="64" t="s">
        <v>377</v>
      </c>
      <c r="C13" s="70">
        <v>10</v>
      </c>
      <c r="D13" s="64">
        <v>5900</v>
      </c>
    </row>
    <row r="14" spans="1:6" ht="15.75" customHeight="1" thickBot="1" x14ac:dyDescent="0.3">
      <c r="A14" s="63" t="s">
        <v>72</v>
      </c>
      <c r="B14" s="64" t="s">
        <v>376</v>
      </c>
      <c r="C14" s="70">
        <v>20</v>
      </c>
      <c r="D14" s="64">
        <v>6000</v>
      </c>
    </row>
    <row r="15" spans="1:6" ht="15.75" customHeight="1" thickBot="1" x14ac:dyDescent="0.3">
      <c r="A15" s="63" t="s">
        <v>1092</v>
      </c>
      <c r="B15" s="64" t="s">
        <v>376</v>
      </c>
      <c r="C15" s="70">
        <v>20</v>
      </c>
      <c r="D15" s="64">
        <v>7200</v>
      </c>
    </row>
    <row r="16" spans="1:6" ht="15.75" customHeight="1" thickBot="1" x14ac:dyDescent="0.3">
      <c r="A16" s="63" t="s">
        <v>601</v>
      </c>
      <c r="B16" s="64" t="s">
        <v>377</v>
      </c>
      <c r="C16" s="70">
        <v>10</v>
      </c>
      <c r="D16" s="64">
        <v>34500</v>
      </c>
    </row>
    <row r="17" spans="1:4" ht="15.75" customHeight="1" thickBot="1" x14ac:dyDescent="0.3">
      <c r="A17" s="63" t="s">
        <v>68</v>
      </c>
      <c r="B17" s="64" t="s">
        <v>376</v>
      </c>
      <c r="C17" s="70">
        <v>20</v>
      </c>
      <c r="D17" s="64">
        <v>3400</v>
      </c>
    </row>
    <row r="18" spans="1:4" ht="15.75" customHeight="1" thickBot="1" x14ac:dyDescent="0.3">
      <c r="A18" s="63" t="s">
        <v>69</v>
      </c>
      <c r="B18" s="64" t="s">
        <v>376</v>
      </c>
      <c r="C18" s="70">
        <v>20</v>
      </c>
      <c r="D18" s="64">
        <v>4000</v>
      </c>
    </row>
    <row r="19" spans="1:4" ht="15.75" customHeight="1" thickBot="1" x14ac:dyDescent="0.3">
      <c r="A19" s="63" t="s">
        <v>73</v>
      </c>
      <c r="B19" s="64" t="s">
        <v>376</v>
      </c>
      <c r="C19" s="70">
        <v>20</v>
      </c>
      <c r="D19" s="64">
        <v>6300</v>
      </c>
    </row>
    <row r="20" spans="1:4" ht="15.75" customHeight="1" thickBot="1" x14ac:dyDescent="0.3">
      <c r="A20" s="63" t="s">
        <v>71</v>
      </c>
      <c r="B20" s="64" t="s">
        <v>376</v>
      </c>
      <c r="C20" s="70">
        <v>20</v>
      </c>
      <c r="D20" s="64">
        <v>4600</v>
      </c>
    </row>
    <row r="21" spans="1:4" ht="15.75" customHeight="1" thickBot="1" x14ac:dyDescent="0.3">
      <c r="A21" s="63" t="s">
        <v>499</v>
      </c>
      <c r="B21" s="64" t="s">
        <v>377</v>
      </c>
      <c r="C21" s="70">
        <v>3.3</v>
      </c>
      <c r="D21" s="64">
        <v>16600</v>
      </c>
    </row>
    <row r="22" spans="1:4" ht="15.75" customHeight="1" thickBot="1" x14ac:dyDescent="0.3">
      <c r="A22" s="63" t="s">
        <v>75</v>
      </c>
      <c r="B22" s="64" t="s">
        <v>377</v>
      </c>
      <c r="C22" s="70">
        <v>6</v>
      </c>
      <c r="D22" s="64">
        <v>12000</v>
      </c>
    </row>
    <row r="23" spans="1:4" ht="15.75" customHeight="1" thickBot="1" x14ac:dyDescent="0.3">
      <c r="A23" s="63" t="s">
        <v>988</v>
      </c>
      <c r="B23" s="64" t="s">
        <v>377</v>
      </c>
      <c r="C23" s="70">
        <v>10</v>
      </c>
      <c r="D23" s="64">
        <v>9000</v>
      </c>
    </row>
    <row r="24" spans="1:4" ht="15.75" customHeight="1" thickBot="1" x14ac:dyDescent="0.3">
      <c r="A24" s="63" t="s">
        <v>987</v>
      </c>
      <c r="B24" s="64" t="s">
        <v>377</v>
      </c>
      <c r="C24" s="70">
        <v>10</v>
      </c>
      <c r="D24" s="64">
        <v>11000</v>
      </c>
    </row>
    <row r="25" spans="1:4" ht="15.75" customHeight="1" thickBot="1" x14ac:dyDescent="0.3">
      <c r="A25" s="451" t="s">
        <v>375</v>
      </c>
      <c r="B25" s="452"/>
      <c r="C25" s="452"/>
      <c r="D25" s="453"/>
    </row>
    <row r="26" spans="1:4" ht="29.25" thickBot="1" x14ac:dyDescent="0.3">
      <c r="A26" s="506" t="s">
        <v>24</v>
      </c>
      <c r="B26" s="507"/>
      <c r="C26" s="69" t="s">
        <v>380</v>
      </c>
      <c r="D26" s="21" t="s">
        <v>256</v>
      </c>
    </row>
    <row r="27" spans="1:4" ht="15.75" thickBot="1" x14ac:dyDescent="0.3">
      <c r="A27" s="512" t="s">
        <v>1003</v>
      </c>
      <c r="B27" s="514"/>
      <c r="C27" s="251" t="s">
        <v>1004</v>
      </c>
      <c r="D27" s="114">
        <v>1000</v>
      </c>
    </row>
    <row r="28" spans="1:4" ht="15.75" thickBot="1" x14ac:dyDescent="0.3">
      <c r="A28" s="336" t="s">
        <v>1005</v>
      </c>
      <c r="B28" s="337"/>
      <c r="C28" s="251" t="s">
        <v>1004</v>
      </c>
      <c r="D28" s="114">
        <v>800</v>
      </c>
    </row>
    <row r="29" spans="1:4" ht="15.75" thickBot="1" x14ac:dyDescent="0.3">
      <c r="A29" s="361" t="s">
        <v>1042</v>
      </c>
      <c r="B29" s="362"/>
      <c r="C29" s="364" t="s">
        <v>25</v>
      </c>
      <c r="D29" s="114">
        <v>700</v>
      </c>
    </row>
    <row r="30" spans="1:4" ht="15.75" thickBot="1" x14ac:dyDescent="0.3">
      <c r="A30" s="512" t="s">
        <v>382</v>
      </c>
      <c r="B30" s="514"/>
      <c r="C30" s="64" t="s">
        <v>381</v>
      </c>
      <c r="D30" s="64">
        <v>1000</v>
      </c>
    </row>
    <row r="31" spans="1:4" ht="15.75" thickBot="1" x14ac:dyDescent="0.3">
      <c r="A31" s="361" t="s">
        <v>1043</v>
      </c>
      <c r="B31" s="362"/>
      <c r="C31" s="64" t="s">
        <v>1044</v>
      </c>
      <c r="D31" s="64">
        <v>2000</v>
      </c>
    </row>
    <row r="32" spans="1:4" ht="15.75" thickBot="1" x14ac:dyDescent="0.3">
      <c r="A32" s="512" t="s">
        <v>500</v>
      </c>
      <c r="B32" s="514"/>
      <c r="C32" s="70" t="s">
        <v>563</v>
      </c>
      <c r="D32" s="64">
        <v>19000</v>
      </c>
    </row>
    <row r="33" spans="1:4" ht="15.75" thickBot="1" x14ac:dyDescent="0.3">
      <c r="A33" s="512" t="s">
        <v>500</v>
      </c>
      <c r="B33" s="514"/>
      <c r="C33" s="70" t="s">
        <v>717</v>
      </c>
      <c r="D33" s="64">
        <v>4000</v>
      </c>
    </row>
    <row r="34" spans="1:4" ht="15.75" thickBot="1" x14ac:dyDescent="0.3">
      <c r="A34" s="512" t="s">
        <v>565</v>
      </c>
      <c r="B34" s="513"/>
      <c r="C34" s="68" t="s">
        <v>564</v>
      </c>
      <c r="D34" s="64">
        <v>4500</v>
      </c>
    </row>
    <row r="35" spans="1:4" ht="15.75" customHeight="1" thickBot="1" x14ac:dyDescent="0.3">
      <c r="A35" s="521" t="s">
        <v>872</v>
      </c>
      <c r="B35" s="522"/>
      <c r="C35" s="243" t="s">
        <v>873</v>
      </c>
      <c r="D35" s="272">
        <v>8400</v>
      </c>
    </row>
  </sheetData>
  <sheetProtection password="C6AD" sheet="1" objects="1" scenarios="1" formatCells="0" formatColumns="0" formatRows="0" insertColumns="0" insertRows="0" insertHyperlinks="0" deleteColumns="0" deleteRows="0" sort="0" autoFilter="0" pivotTables="0"/>
  <sortState ref="A7:D25">
    <sortCondition ref="A7"/>
  </sortState>
  <mergeCells count="10">
    <mergeCell ref="A35:B35"/>
    <mergeCell ref="A30:B30"/>
    <mergeCell ref="A34:B34"/>
    <mergeCell ref="A1:D1"/>
    <mergeCell ref="A5:D5"/>
    <mergeCell ref="A25:D25"/>
    <mergeCell ref="A26:B26"/>
    <mergeCell ref="A32:B32"/>
    <mergeCell ref="A27:B27"/>
    <mergeCell ref="A33:B33"/>
  </mergeCells>
  <pageMargins left="0.41" right="0.35" top="0.28000000000000003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opLeftCell="A86" zoomScaleNormal="100" workbookViewId="0">
      <selection activeCell="G16" sqref="G16"/>
    </sheetView>
  </sheetViews>
  <sheetFormatPr defaultRowHeight="15" x14ac:dyDescent="0.25"/>
  <cols>
    <col min="1" max="1" width="39.42578125" style="71" customWidth="1"/>
    <col min="2" max="2" width="13.85546875" style="71" customWidth="1"/>
    <col min="3" max="3" width="0.85546875" style="3" hidden="1" customWidth="1"/>
    <col min="4" max="4" width="40.42578125" customWidth="1"/>
    <col min="5" max="5" width="12.85546875" customWidth="1"/>
    <col min="7" max="7" width="37" customWidth="1"/>
  </cols>
  <sheetData>
    <row r="1" spans="1:5" x14ac:dyDescent="0.25">
      <c r="A1" s="532" t="s">
        <v>1053</v>
      </c>
      <c r="B1" s="532"/>
      <c r="C1" s="147"/>
      <c r="D1" s="147"/>
    </row>
    <row r="2" spans="1:5" x14ac:dyDescent="0.25">
      <c r="A2" s="39" t="s">
        <v>1056</v>
      </c>
      <c r="B2" s="39"/>
      <c r="C2" s="39"/>
      <c r="D2" s="39"/>
    </row>
    <row r="3" spans="1:5" ht="15" customHeight="1" thickBot="1" x14ac:dyDescent="0.3">
      <c r="A3" s="39"/>
      <c r="B3" s="39"/>
      <c r="C3" s="39"/>
      <c r="D3" s="39"/>
    </row>
    <row r="4" spans="1:5" ht="30.75" customHeight="1" thickBot="1" x14ac:dyDescent="0.3">
      <c r="A4" s="530" t="s">
        <v>459</v>
      </c>
      <c r="B4" s="531"/>
      <c r="D4" s="530" t="s">
        <v>460</v>
      </c>
      <c r="E4" s="531"/>
    </row>
    <row r="5" spans="1:5" ht="15" customHeight="1" thickBot="1" x14ac:dyDescent="0.3">
      <c r="A5" s="247" t="s">
        <v>24</v>
      </c>
      <c r="B5" s="318" t="s">
        <v>256</v>
      </c>
      <c r="D5" s="247" t="s">
        <v>24</v>
      </c>
      <c r="E5" s="318" t="s">
        <v>256</v>
      </c>
    </row>
    <row r="6" spans="1:5" ht="15" customHeight="1" x14ac:dyDescent="0.25">
      <c r="A6" s="313" t="s">
        <v>861</v>
      </c>
      <c r="B6" s="310">
        <v>40000</v>
      </c>
      <c r="D6" s="313" t="s">
        <v>79</v>
      </c>
      <c r="E6" s="310">
        <v>23800</v>
      </c>
    </row>
    <row r="7" spans="1:5" ht="15" customHeight="1" x14ac:dyDescent="0.25">
      <c r="A7" s="314" t="s">
        <v>862</v>
      </c>
      <c r="B7" s="311">
        <v>45000</v>
      </c>
      <c r="D7" s="314" t="s">
        <v>112</v>
      </c>
      <c r="E7" s="311">
        <v>16000</v>
      </c>
    </row>
    <row r="8" spans="1:5" ht="15" customHeight="1" x14ac:dyDescent="0.25">
      <c r="A8" s="314" t="s">
        <v>673</v>
      </c>
      <c r="B8" s="311">
        <v>38200</v>
      </c>
      <c r="D8" s="314" t="s">
        <v>113</v>
      </c>
      <c r="E8" s="311">
        <v>7500</v>
      </c>
    </row>
    <row r="9" spans="1:5" ht="15" customHeight="1" x14ac:dyDescent="0.25">
      <c r="A9" s="314" t="s">
        <v>633</v>
      </c>
      <c r="B9" s="311">
        <v>43600</v>
      </c>
      <c r="D9" s="314" t="s">
        <v>95</v>
      </c>
      <c r="E9" s="311">
        <v>5200</v>
      </c>
    </row>
    <row r="10" spans="1:5" ht="15" customHeight="1" x14ac:dyDescent="0.25">
      <c r="A10" s="314" t="s">
        <v>674</v>
      </c>
      <c r="B10" s="311">
        <v>49000</v>
      </c>
      <c r="D10" s="314" t="s">
        <v>96</v>
      </c>
      <c r="E10" s="311">
        <v>9400</v>
      </c>
    </row>
    <row r="11" spans="1:5" ht="15" customHeight="1" x14ac:dyDescent="0.25">
      <c r="A11" s="314" t="s">
        <v>77</v>
      </c>
      <c r="B11" s="311">
        <v>38800</v>
      </c>
      <c r="D11" s="314" t="s">
        <v>97</v>
      </c>
      <c r="E11" s="311">
        <v>6600</v>
      </c>
    </row>
    <row r="12" spans="1:5" ht="15" customHeight="1" x14ac:dyDescent="0.25">
      <c r="A12" s="314" t="s">
        <v>78</v>
      </c>
      <c r="B12" s="311">
        <v>44800</v>
      </c>
      <c r="D12" s="314" t="s">
        <v>88</v>
      </c>
      <c r="E12" s="311">
        <v>3300</v>
      </c>
    </row>
    <row r="13" spans="1:5" ht="15" customHeight="1" x14ac:dyDescent="0.25">
      <c r="A13" s="314" t="s">
        <v>549</v>
      </c>
      <c r="B13" s="319">
        <v>60000</v>
      </c>
      <c r="D13" s="314" t="s">
        <v>100</v>
      </c>
      <c r="E13" s="311">
        <v>7500</v>
      </c>
    </row>
    <row r="14" spans="1:5" ht="15" customHeight="1" x14ac:dyDescent="0.25">
      <c r="A14" s="321" t="s">
        <v>109</v>
      </c>
      <c r="B14" s="320">
        <v>12400</v>
      </c>
      <c r="D14" s="314" t="s">
        <v>114</v>
      </c>
      <c r="E14" s="311">
        <v>12800</v>
      </c>
    </row>
    <row r="15" spans="1:5" ht="15" customHeight="1" x14ac:dyDescent="0.25">
      <c r="A15" s="314" t="s">
        <v>95</v>
      </c>
      <c r="B15" s="311">
        <v>4600</v>
      </c>
      <c r="D15" s="314" t="s">
        <v>115</v>
      </c>
      <c r="E15" s="311">
        <v>11800</v>
      </c>
    </row>
    <row r="16" spans="1:5" ht="15" customHeight="1" x14ac:dyDescent="0.25">
      <c r="A16" s="314" t="s">
        <v>96</v>
      </c>
      <c r="B16" s="311">
        <v>8800</v>
      </c>
      <c r="D16" s="314" t="s">
        <v>102</v>
      </c>
      <c r="E16" s="311">
        <v>14800</v>
      </c>
    </row>
    <row r="17" spans="1:5" ht="15" customHeight="1" x14ac:dyDescent="0.25">
      <c r="A17" s="314" t="s">
        <v>97</v>
      </c>
      <c r="B17" s="311">
        <v>6000</v>
      </c>
      <c r="D17" s="314" t="s">
        <v>105</v>
      </c>
      <c r="E17" s="311">
        <v>5600</v>
      </c>
    </row>
    <row r="18" spans="1:5" ht="15" customHeight="1" x14ac:dyDescent="0.25">
      <c r="A18" s="314" t="s">
        <v>98</v>
      </c>
      <c r="B18" s="311">
        <v>6700</v>
      </c>
      <c r="D18" s="314" t="s">
        <v>84</v>
      </c>
      <c r="E18" s="311">
        <v>4600</v>
      </c>
    </row>
    <row r="19" spans="1:5" ht="15" customHeight="1" x14ac:dyDescent="0.25">
      <c r="A19" s="314" t="s">
        <v>88</v>
      </c>
      <c r="B19" s="311">
        <v>2700</v>
      </c>
      <c r="D19" s="314" t="s">
        <v>111</v>
      </c>
      <c r="E19" s="311">
        <v>6400</v>
      </c>
    </row>
    <row r="20" spans="1:5" ht="15" customHeight="1" x14ac:dyDescent="0.25">
      <c r="A20" s="314" t="s">
        <v>100</v>
      </c>
      <c r="B20" s="311">
        <v>5800</v>
      </c>
      <c r="D20" s="314" t="s">
        <v>110</v>
      </c>
      <c r="E20" s="311">
        <v>8100</v>
      </c>
    </row>
    <row r="21" spans="1:5" ht="15" customHeight="1" x14ac:dyDescent="0.25">
      <c r="A21" s="314" t="s">
        <v>99</v>
      </c>
      <c r="B21" s="311">
        <v>8200</v>
      </c>
      <c r="D21" s="314" t="s">
        <v>87</v>
      </c>
      <c r="E21" s="311">
        <v>11200</v>
      </c>
    </row>
    <row r="22" spans="1:5" ht="15" customHeight="1" x14ac:dyDescent="0.25">
      <c r="A22" s="314" t="s">
        <v>101</v>
      </c>
      <c r="B22" s="311">
        <v>9400</v>
      </c>
      <c r="D22" s="314" t="s">
        <v>106</v>
      </c>
      <c r="E22" s="311">
        <v>11200</v>
      </c>
    </row>
    <row r="23" spans="1:5" ht="15" customHeight="1" x14ac:dyDescent="0.25">
      <c r="A23" s="314" t="s">
        <v>102</v>
      </c>
      <c r="B23" s="311">
        <v>13000</v>
      </c>
      <c r="D23" s="314" t="s">
        <v>90</v>
      </c>
      <c r="E23" s="311">
        <v>11200</v>
      </c>
    </row>
    <row r="24" spans="1:5" ht="15" customHeight="1" x14ac:dyDescent="0.25">
      <c r="A24" s="314" t="s">
        <v>105</v>
      </c>
      <c r="B24" s="311">
        <v>5200</v>
      </c>
      <c r="D24" s="314" t="s">
        <v>91</v>
      </c>
      <c r="E24" s="311">
        <v>14200</v>
      </c>
    </row>
    <row r="25" spans="1:5" ht="15" customHeight="1" x14ac:dyDescent="0.25">
      <c r="A25" s="314" t="s">
        <v>84</v>
      </c>
      <c r="B25" s="311">
        <v>3400</v>
      </c>
      <c r="D25" s="314" t="s">
        <v>89</v>
      </c>
      <c r="E25" s="311">
        <v>11100</v>
      </c>
    </row>
    <row r="26" spans="1:5" ht="15" customHeight="1" x14ac:dyDescent="0.25">
      <c r="A26" s="314" t="s">
        <v>85</v>
      </c>
      <c r="B26" s="311">
        <v>6000</v>
      </c>
      <c r="D26" s="314" t="s">
        <v>93</v>
      </c>
      <c r="E26" s="311">
        <v>22600</v>
      </c>
    </row>
    <row r="27" spans="1:5" ht="15" customHeight="1" x14ac:dyDescent="0.25">
      <c r="A27" s="314" t="s">
        <v>86</v>
      </c>
      <c r="B27" s="311">
        <v>5200</v>
      </c>
      <c r="D27" s="314" t="s">
        <v>94</v>
      </c>
      <c r="E27" s="311">
        <v>26800</v>
      </c>
    </row>
    <row r="28" spans="1:5" ht="15" customHeight="1" x14ac:dyDescent="0.25">
      <c r="A28" s="314" t="s">
        <v>87</v>
      </c>
      <c r="B28" s="311">
        <v>9500</v>
      </c>
      <c r="D28" s="314" t="s">
        <v>92</v>
      </c>
      <c r="E28" s="311">
        <v>16000</v>
      </c>
    </row>
    <row r="29" spans="1:5" ht="15" customHeight="1" x14ac:dyDescent="0.25">
      <c r="A29" s="314" t="s">
        <v>106</v>
      </c>
      <c r="B29" s="311">
        <v>10600</v>
      </c>
      <c r="D29" s="314" t="s">
        <v>80</v>
      </c>
      <c r="E29" s="311">
        <v>16000</v>
      </c>
    </row>
    <row r="30" spans="1:5" ht="15" customHeight="1" x14ac:dyDescent="0.25">
      <c r="A30" s="314" t="s">
        <v>79</v>
      </c>
      <c r="B30" s="311">
        <v>20800</v>
      </c>
      <c r="D30" s="314" t="s">
        <v>81</v>
      </c>
      <c r="E30" s="311">
        <v>25100</v>
      </c>
    </row>
    <row r="31" spans="1:5" ht="15" customHeight="1" x14ac:dyDescent="0.25">
      <c r="A31" s="314" t="s">
        <v>90</v>
      </c>
      <c r="B31" s="311">
        <v>11200</v>
      </c>
      <c r="D31" s="314" t="s">
        <v>103</v>
      </c>
      <c r="E31" s="311">
        <v>34000</v>
      </c>
    </row>
    <row r="32" spans="1:5" ht="15" customHeight="1" x14ac:dyDescent="0.25">
      <c r="A32" s="314" t="s">
        <v>91</v>
      </c>
      <c r="B32" s="311">
        <v>13000</v>
      </c>
      <c r="D32" s="314" t="s">
        <v>104</v>
      </c>
      <c r="E32" s="311">
        <v>25600</v>
      </c>
    </row>
    <row r="33" spans="1:5" ht="15" customHeight="1" x14ac:dyDescent="0.25">
      <c r="A33" s="314" t="s">
        <v>89</v>
      </c>
      <c r="B33" s="311">
        <v>10500</v>
      </c>
      <c r="D33" s="314" t="s">
        <v>83</v>
      </c>
      <c r="E33" s="311">
        <v>10000</v>
      </c>
    </row>
    <row r="34" spans="1:5" ht="15" customHeight="1" x14ac:dyDescent="0.25">
      <c r="A34" s="314" t="s">
        <v>93</v>
      </c>
      <c r="B34" s="311">
        <v>22600</v>
      </c>
      <c r="D34" s="314" t="s">
        <v>107</v>
      </c>
      <c r="E34" s="311">
        <v>20800</v>
      </c>
    </row>
    <row r="35" spans="1:5" ht="15" customHeight="1" thickBot="1" x14ac:dyDescent="0.3">
      <c r="A35" s="314" t="s">
        <v>94</v>
      </c>
      <c r="B35" s="311">
        <v>25600</v>
      </c>
      <c r="D35" s="315" t="s">
        <v>108</v>
      </c>
      <c r="E35" s="312">
        <v>38800</v>
      </c>
    </row>
    <row r="36" spans="1:5" ht="15" customHeight="1" x14ac:dyDescent="0.25">
      <c r="A36" s="314" t="s">
        <v>92</v>
      </c>
      <c r="B36" s="311">
        <v>16000</v>
      </c>
      <c r="D36" s="533" t="s">
        <v>461</v>
      </c>
      <c r="E36" s="534"/>
    </row>
    <row r="37" spans="1:5" ht="15" customHeight="1" thickBot="1" x14ac:dyDescent="0.3">
      <c r="A37" s="314" t="s">
        <v>80</v>
      </c>
      <c r="B37" s="311">
        <v>14800</v>
      </c>
      <c r="D37" s="533"/>
      <c r="E37" s="534"/>
    </row>
    <row r="38" spans="1:5" ht="15" customHeight="1" x14ac:dyDescent="0.25">
      <c r="A38" s="314" t="s">
        <v>81</v>
      </c>
      <c r="B38" s="311">
        <v>23200</v>
      </c>
      <c r="D38" s="313" t="s">
        <v>95</v>
      </c>
      <c r="E38" s="105">
        <v>4200</v>
      </c>
    </row>
    <row r="39" spans="1:5" ht="15" customHeight="1" x14ac:dyDescent="0.25">
      <c r="A39" s="314" t="s">
        <v>103</v>
      </c>
      <c r="B39" s="311">
        <v>29800</v>
      </c>
      <c r="C39" s="72"/>
      <c r="D39" s="314" t="s">
        <v>116</v>
      </c>
      <c r="E39" s="106">
        <v>9600</v>
      </c>
    </row>
    <row r="40" spans="1:5" ht="15" customHeight="1" x14ac:dyDescent="0.25">
      <c r="A40" s="314" t="s">
        <v>104</v>
      </c>
      <c r="B40" s="311">
        <v>23800</v>
      </c>
      <c r="C40" s="72"/>
      <c r="D40" s="314" t="s">
        <v>88</v>
      </c>
      <c r="E40" s="106">
        <v>4000</v>
      </c>
    </row>
    <row r="41" spans="1:5" ht="15" customHeight="1" x14ac:dyDescent="0.25">
      <c r="A41" s="314" t="s">
        <v>82</v>
      </c>
      <c r="B41" s="311">
        <v>3400</v>
      </c>
      <c r="C41" s="72"/>
      <c r="D41" s="314" t="s">
        <v>102</v>
      </c>
      <c r="E41" s="106">
        <v>19600</v>
      </c>
    </row>
    <row r="42" spans="1:5" ht="15" customHeight="1" x14ac:dyDescent="0.25">
      <c r="A42" s="314" t="s">
        <v>83</v>
      </c>
      <c r="B42" s="311">
        <v>7000</v>
      </c>
      <c r="C42" s="72"/>
      <c r="D42" s="314" t="s">
        <v>118</v>
      </c>
      <c r="E42" s="106">
        <v>5800</v>
      </c>
    </row>
    <row r="43" spans="1:5" ht="15" customHeight="1" x14ac:dyDescent="0.25">
      <c r="A43" s="314" t="s">
        <v>107</v>
      </c>
      <c r="B43" s="311">
        <v>20800</v>
      </c>
      <c r="C43" s="72"/>
      <c r="D43" s="314" t="s">
        <v>119</v>
      </c>
      <c r="E43" s="106">
        <v>5700</v>
      </c>
    </row>
    <row r="44" spans="1:5" ht="15" customHeight="1" x14ac:dyDescent="0.25">
      <c r="A44" s="314" t="s">
        <v>108</v>
      </c>
      <c r="B44" s="311">
        <v>38800</v>
      </c>
      <c r="C44" s="72"/>
      <c r="D44" s="314" t="s">
        <v>106</v>
      </c>
      <c r="E44" s="106">
        <v>11800</v>
      </c>
    </row>
    <row r="45" spans="1:5" ht="15" customHeight="1" x14ac:dyDescent="0.25">
      <c r="A45" s="302" t="s">
        <v>952</v>
      </c>
      <c r="B45" s="308">
        <v>50000</v>
      </c>
      <c r="C45" s="72"/>
      <c r="D45" s="314" t="s">
        <v>94</v>
      </c>
      <c r="E45" s="106">
        <v>35800</v>
      </c>
    </row>
    <row r="46" spans="1:5" ht="15" customHeight="1" x14ac:dyDescent="0.25">
      <c r="A46" s="302" t="s">
        <v>953</v>
      </c>
      <c r="B46" s="308">
        <v>25000</v>
      </c>
      <c r="C46" s="72"/>
      <c r="D46" s="314" t="s">
        <v>120</v>
      </c>
      <c r="E46" s="106">
        <v>47800</v>
      </c>
    </row>
    <row r="47" spans="1:5" ht="15" customHeight="1" thickBot="1" x14ac:dyDescent="0.3">
      <c r="A47" s="303" t="s">
        <v>954</v>
      </c>
      <c r="B47" s="309">
        <v>45000</v>
      </c>
      <c r="C47" s="72"/>
      <c r="D47" s="315" t="s">
        <v>117</v>
      </c>
      <c r="E47" s="236">
        <v>2800</v>
      </c>
    </row>
    <row r="48" spans="1:5" ht="15" customHeight="1" x14ac:dyDescent="0.25">
      <c r="A48" s="73"/>
      <c r="B48" s="74"/>
      <c r="C48" s="72"/>
    </row>
    <row r="49" spans="1:11" ht="15" customHeight="1" x14ac:dyDescent="0.25">
      <c r="A49" s="73"/>
      <c r="B49" s="74"/>
      <c r="C49" s="72"/>
    </row>
    <row r="50" spans="1:11" ht="15" customHeight="1" x14ac:dyDescent="0.25"/>
    <row r="51" spans="1:11" ht="15" customHeight="1" x14ac:dyDescent="0.25">
      <c r="E51" s="78"/>
    </row>
    <row r="52" spans="1:11" ht="15" customHeight="1" x14ac:dyDescent="0.25">
      <c r="A52" s="158" t="s">
        <v>1053</v>
      </c>
      <c r="B52" s="158"/>
      <c r="C52" s="72"/>
      <c r="D52" s="38"/>
    </row>
    <row r="53" spans="1:11" ht="15" customHeight="1" x14ac:dyDescent="0.25">
      <c r="A53" s="39" t="s">
        <v>1056</v>
      </c>
      <c r="B53" s="39"/>
      <c r="C53" s="72"/>
      <c r="D53" s="38"/>
    </row>
    <row r="54" spans="1:11" ht="14.25" customHeight="1" thickBot="1" x14ac:dyDescent="0.3">
      <c r="A54" s="39"/>
      <c r="B54" s="39"/>
      <c r="C54" s="72"/>
      <c r="D54" s="38"/>
    </row>
    <row r="55" spans="1:11" ht="15" hidden="1" customHeight="1" thickBot="1" x14ac:dyDescent="0.3">
      <c r="A55" s="77"/>
      <c r="B55" s="78"/>
      <c r="C55" s="72"/>
      <c r="D55" s="38"/>
    </row>
    <row r="56" spans="1:11" ht="30.75" customHeight="1" thickBot="1" x14ac:dyDescent="0.3">
      <c r="A56" s="523" t="s">
        <v>390</v>
      </c>
      <c r="B56" s="525"/>
      <c r="D56" s="530" t="s">
        <v>909</v>
      </c>
      <c r="E56" s="531"/>
      <c r="G56" s="38"/>
      <c r="H56" s="38"/>
      <c r="I56" s="38"/>
      <c r="J56" s="38"/>
      <c r="K56" s="38"/>
    </row>
    <row r="57" spans="1:11" ht="15" customHeight="1" thickBot="1" x14ac:dyDescent="0.3">
      <c r="A57" s="316" t="s">
        <v>24</v>
      </c>
      <c r="B57" s="317" t="s">
        <v>256</v>
      </c>
      <c r="D57" s="302" t="s">
        <v>919</v>
      </c>
      <c r="E57" s="308">
        <v>9800</v>
      </c>
      <c r="G57" s="375"/>
      <c r="H57" s="376"/>
      <c r="I57" s="376"/>
      <c r="J57" s="376"/>
      <c r="K57" s="38"/>
    </row>
    <row r="58" spans="1:11" ht="15" customHeight="1" x14ac:dyDescent="0.25">
      <c r="A58" s="313" t="s">
        <v>773</v>
      </c>
      <c r="B58" s="310">
        <v>4000</v>
      </c>
      <c r="D58" s="302" t="s">
        <v>1074</v>
      </c>
      <c r="E58" s="308">
        <v>7300</v>
      </c>
      <c r="G58" s="375"/>
      <c r="H58" s="376"/>
      <c r="I58" s="376"/>
      <c r="J58" s="376"/>
      <c r="K58" s="38"/>
    </row>
    <row r="59" spans="1:11" ht="15" customHeight="1" x14ac:dyDescent="0.25">
      <c r="A59" s="314" t="s">
        <v>774</v>
      </c>
      <c r="B59" s="311">
        <v>2200</v>
      </c>
      <c r="D59" s="302" t="s">
        <v>1014</v>
      </c>
      <c r="E59" s="308">
        <v>11500</v>
      </c>
      <c r="G59" s="375"/>
      <c r="H59" s="376"/>
      <c r="I59" s="376"/>
      <c r="J59" s="376"/>
      <c r="K59" s="38"/>
    </row>
    <row r="60" spans="1:11" ht="15" customHeight="1" x14ac:dyDescent="0.25">
      <c r="A60" s="314" t="s">
        <v>775</v>
      </c>
      <c r="B60" s="311">
        <v>2400</v>
      </c>
      <c r="D60" s="302" t="s">
        <v>1015</v>
      </c>
      <c r="E60" s="308">
        <v>12000</v>
      </c>
      <c r="G60" s="375"/>
      <c r="H60" s="376"/>
      <c r="I60" s="376"/>
      <c r="J60" s="376"/>
      <c r="K60" s="38"/>
    </row>
    <row r="61" spans="1:11" ht="15" customHeight="1" x14ac:dyDescent="0.25">
      <c r="A61" s="314" t="s">
        <v>776</v>
      </c>
      <c r="B61" s="311">
        <v>5000</v>
      </c>
      <c r="D61" s="302" t="s">
        <v>920</v>
      </c>
      <c r="E61" s="308">
        <v>9800</v>
      </c>
      <c r="G61" s="375"/>
      <c r="H61" s="376"/>
      <c r="I61" s="376"/>
      <c r="J61" s="376"/>
      <c r="K61" s="38"/>
    </row>
    <row r="62" spans="1:11" ht="15" customHeight="1" x14ac:dyDescent="0.25">
      <c r="A62" s="314" t="s">
        <v>134</v>
      </c>
      <c r="B62" s="311">
        <v>2900</v>
      </c>
      <c r="D62" s="302" t="s">
        <v>949</v>
      </c>
      <c r="E62" s="308">
        <v>12000</v>
      </c>
      <c r="G62" s="375"/>
      <c r="H62" s="376"/>
      <c r="I62" s="376"/>
      <c r="J62" s="376"/>
      <c r="K62" s="38"/>
    </row>
    <row r="63" spans="1:11" ht="15" customHeight="1" x14ac:dyDescent="0.25">
      <c r="A63" s="314" t="s">
        <v>135</v>
      </c>
      <c r="B63" s="311">
        <v>3000</v>
      </c>
      <c r="D63" s="302" t="s">
        <v>1028</v>
      </c>
      <c r="E63" s="308">
        <v>13000</v>
      </c>
      <c r="G63" s="375"/>
      <c r="H63" s="376"/>
      <c r="I63" s="376"/>
      <c r="J63" s="376"/>
      <c r="K63" s="38"/>
    </row>
    <row r="64" spans="1:11" ht="15" customHeight="1" x14ac:dyDescent="0.25">
      <c r="A64" s="314" t="s">
        <v>136</v>
      </c>
      <c r="B64" s="311">
        <v>7000</v>
      </c>
      <c r="D64" s="302" t="s">
        <v>921</v>
      </c>
      <c r="E64" s="308">
        <v>4500</v>
      </c>
      <c r="G64" s="375"/>
      <c r="H64" s="376"/>
      <c r="I64" s="376"/>
      <c r="J64" s="376"/>
      <c r="K64" s="38"/>
    </row>
    <row r="65" spans="1:11" ht="15" customHeight="1" x14ac:dyDescent="0.25">
      <c r="A65" s="314" t="s">
        <v>777</v>
      </c>
      <c r="B65" s="311">
        <v>6595</v>
      </c>
      <c r="D65" s="302" t="s">
        <v>1016</v>
      </c>
      <c r="E65" s="308">
        <v>5000</v>
      </c>
      <c r="G65" s="375"/>
      <c r="H65" s="376"/>
      <c r="I65" s="376"/>
      <c r="J65" s="376"/>
      <c r="K65" s="38"/>
    </row>
    <row r="66" spans="1:11" ht="15" customHeight="1" x14ac:dyDescent="0.25">
      <c r="A66" s="314" t="s">
        <v>778</v>
      </c>
      <c r="B66" s="311">
        <v>7900</v>
      </c>
      <c r="D66" s="302" t="s">
        <v>922</v>
      </c>
      <c r="E66" s="308">
        <v>4000</v>
      </c>
      <c r="G66" s="375"/>
      <c r="H66" s="376"/>
      <c r="I66" s="376"/>
      <c r="J66" s="376"/>
      <c r="K66" s="38"/>
    </row>
    <row r="67" spans="1:11" ht="15" customHeight="1" x14ac:dyDescent="0.25">
      <c r="A67" s="314" t="s">
        <v>137</v>
      </c>
      <c r="B67" s="311">
        <v>10500</v>
      </c>
      <c r="D67" s="360" t="s">
        <v>1039</v>
      </c>
      <c r="E67" s="345">
        <v>25000</v>
      </c>
      <c r="G67" s="375"/>
      <c r="H67" s="376"/>
      <c r="I67" s="376"/>
      <c r="J67" s="376"/>
      <c r="K67" s="38"/>
    </row>
    <row r="68" spans="1:11" ht="15" customHeight="1" x14ac:dyDescent="0.25">
      <c r="A68" s="314" t="s">
        <v>130</v>
      </c>
      <c r="B68" s="311">
        <v>5000</v>
      </c>
      <c r="D68" s="360" t="s">
        <v>1040</v>
      </c>
      <c r="E68" s="345">
        <v>25000</v>
      </c>
      <c r="G68" s="375"/>
      <c r="H68" s="376"/>
      <c r="I68" s="376"/>
      <c r="J68" s="376"/>
      <c r="K68" s="38"/>
    </row>
    <row r="69" spans="1:11" ht="15" customHeight="1" x14ac:dyDescent="0.25">
      <c r="A69" s="314" t="s">
        <v>131</v>
      </c>
      <c r="B69" s="311">
        <v>5100</v>
      </c>
      <c r="D69" s="360" t="s">
        <v>1038</v>
      </c>
      <c r="E69" s="345">
        <v>28000</v>
      </c>
      <c r="G69" s="375"/>
      <c r="H69" s="376"/>
      <c r="I69" s="376"/>
      <c r="J69" s="376"/>
      <c r="K69" s="38"/>
    </row>
    <row r="70" spans="1:11" ht="15" customHeight="1" x14ac:dyDescent="0.25">
      <c r="A70" s="314" t="s">
        <v>127</v>
      </c>
      <c r="B70" s="311">
        <v>2900</v>
      </c>
      <c r="D70" s="302" t="s">
        <v>923</v>
      </c>
      <c r="E70" s="308">
        <v>5000</v>
      </c>
      <c r="G70" s="375"/>
      <c r="H70" s="376"/>
      <c r="I70" s="376"/>
      <c r="J70" s="376"/>
      <c r="K70" s="38"/>
    </row>
    <row r="71" spans="1:11" ht="15" customHeight="1" x14ac:dyDescent="0.25">
      <c r="A71" s="314" t="s">
        <v>128</v>
      </c>
      <c r="B71" s="311">
        <v>3500</v>
      </c>
      <c r="D71" s="302" t="s">
        <v>1017</v>
      </c>
      <c r="E71" s="308">
        <v>14000</v>
      </c>
      <c r="G71" s="375"/>
      <c r="H71" s="376"/>
      <c r="I71" s="376"/>
      <c r="J71" s="376"/>
      <c r="K71" s="38"/>
    </row>
    <row r="72" spans="1:11" ht="15" customHeight="1" x14ac:dyDescent="0.25">
      <c r="A72" s="314" t="s">
        <v>129</v>
      </c>
      <c r="B72" s="311">
        <v>3700</v>
      </c>
      <c r="D72" s="302" t="s">
        <v>1072</v>
      </c>
      <c r="E72" s="308">
        <v>16700</v>
      </c>
      <c r="G72" s="375"/>
      <c r="H72" s="376"/>
      <c r="I72" s="376"/>
      <c r="J72" s="376"/>
      <c r="K72" s="38"/>
    </row>
    <row r="73" spans="1:11" ht="15" customHeight="1" x14ac:dyDescent="0.25">
      <c r="A73" s="314" t="s">
        <v>133</v>
      </c>
      <c r="B73" s="311">
        <v>5000</v>
      </c>
      <c r="D73" s="302" t="s">
        <v>924</v>
      </c>
      <c r="E73" s="308">
        <v>12000</v>
      </c>
      <c r="G73" s="375"/>
      <c r="H73" s="376"/>
      <c r="I73" s="376"/>
      <c r="J73" s="376"/>
      <c r="K73" s="38"/>
    </row>
    <row r="74" spans="1:11" ht="15" customHeight="1" x14ac:dyDescent="0.25">
      <c r="A74" s="314" t="s">
        <v>138</v>
      </c>
      <c r="B74" s="311">
        <v>4945</v>
      </c>
      <c r="D74" s="302" t="s">
        <v>1075</v>
      </c>
      <c r="E74" s="308">
        <v>16500</v>
      </c>
      <c r="G74" s="375"/>
      <c r="H74" s="376"/>
      <c r="I74" s="376"/>
      <c r="J74" s="376"/>
      <c r="K74" s="38"/>
    </row>
    <row r="75" spans="1:11" ht="15" customHeight="1" x14ac:dyDescent="0.25">
      <c r="A75" s="314" t="s">
        <v>139</v>
      </c>
      <c r="B75" s="311">
        <v>4945</v>
      </c>
      <c r="D75" s="302" t="s">
        <v>1076</v>
      </c>
      <c r="E75" s="308">
        <v>19400</v>
      </c>
      <c r="G75" s="38"/>
      <c r="H75" s="38"/>
      <c r="I75" s="38"/>
      <c r="J75" s="38"/>
      <c r="K75" s="38"/>
    </row>
    <row r="76" spans="1:11" ht="15" customHeight="1" x14ac:dyDescent="0.25">
      <c r="A76" s="314" t="s">
        <v>140</v>
      </c>
      <c r="B76" s="311">
        <v>5110</v>
      </c>
      <c r="D76" s="302" t="s">
        <v>1077</v>
      </c>
      <c r="E76" s="374">
        <v>13100</v>
      </c>
    </row>
    <row r="77" spans="1:11" ht="15" customHeight="1" x14ac:dyDescent="0.25">
      <c r="A77" s="314" t="s">
        <v>132</v>
      </c>
      <c r="B77" s="311">
        <v>3000</v>
      </c>
      <c r="D77" s="302" t="s">
        <v>925</v>
      </c>
      <c r="E77" s="308">
        <v>1800</v>
      </c>
    </row>
    <row r="78" spans="1:11" ht="15" customHeight="1" x14ac:dyDescent="0.25">
      <c r="A78" s="526" t="s">
        <v>909</v>
      </c>
      <c r="B78" s="527"/>
      <c r="D78" s="302" t="s">
        <v>1018</v>
      </c>
      <c r="E78" s="308">
        <v>2100</v>
      </c>
    </row>
    <row r="79" spans="1:11" ht="15" customHeight="1" thickBot="1" x14ac:dyDescent="0.3">
      <c r="A79" s="528"/>
      <c r="B79" s="529"/>
      <c r="D79" s="302" t="s">
        <v>1019</v>
      </c>
      <c r="E79" s="308">
        <v>2400</v>
      </c>
    </row>
    <row r="80" spans="1:11" ht="15" customHeight="1" x14ac:dyDescent="0.25">
      <c r="A80" s="377" t="s">
        <v>955</v>
      </c>
      <c r="B80" s="383">
        <v>1500</v>
      </c>
      <c r="D80" s="302" t="s">
        <v>926</v>
      </c>
      <c r="E80" s="308">
        <v>4100</v>
      </c>
    </row>
    <row r="81" spans="1:7" ht="15" customHeight="1" x14ac:dyDescent="0.25">
      <c r="A81" s="378" t="s">
        <v>1041</v>
      </c>
      <c r="B81" s="384">
        <v>50000</v>
      </c>
      <c r="D81" s="302" t="s">
        <v>927</v>
      </c>
      <c r="E81" s="308">
        <v>4000</v>
      </c>
    </row>
    <row r="82" spans="1:7" ht="15" customHeight="1" x14ac:dyDescent="0.25">
      <c r="A82" s="347" t="s">
        <v>1029</v>
      </c>
      <c r="B82" s="385">
        <v>51000</v>
      </c>
      <c r="D82" s="302" t="s">
        <v>928</v>
      </c>
      <c r="E82" s="308">
        <v>6500</v>
      </c>
    </row>
    <row r="83" spans="1:7" ht="15" customHeight="1" x14ac:dyDescent="0.25">
      <c r="A83" s="348" t="s">
        <v>1006</v>
      </c>
      <c r="B83" s="386">
        <v>47000</v>
      </c>
      <c r="D83" s="302" t="s">
        <v>929</v>
      </c>
      <c r="E83" s="308">
        <v>6000</v>
      </c>
    </row>
    <row r="84" spans="1:7" ht="15" customHeight="1" x14ac:dyDescent="0.25">
      <c r="A84" s="347" t="s">
        <v>1031</v>
      </c>
      <c r="B84" s="385">
        <v>46000</v>
      </c>
      <c r="D84" s="302" t="s">
        <v>1020</v>
      </c>
      <c r="E84" s="308">
        <v>6600</v>
      </c>
    </row>
    <row r="85" spans="1:7" ht="15" customHeight="1" x14ac:dyDescent="0.25">
      <c r="A85" s="347" t="s">
        <v>1030</v>
      </c>
      <c r="B85" s="385">
        <v>48000</v>
      </c>
      <c r="D85" s="360" t="s">
        <v>930</v>
      </c>
      <c r="E85" s="345">
        <v>5000</v>
      </c>
    </row>
    <row r="86" spans="1:7" ht="15" customHeight="1" x14ac:dyDescent="0.25">
      <c r="A86" s="347" t="s">
        <v>956</v>
      </c>
      <c r="B86" s="385">
        <v>2000</v>
      </c>
      <c r="D86" s="360" t="s">
        <v>1021</v>
      </c>
      <c r="E86" s="345">
        <v>8800</v>
      </c>
    </row>
    <row r="87" spans="1:7" ht="15" customHeight="1" x14ac:dyDescent="0.25">
      <c r="A87" s="347" t="s">
        <v>957</v>
      </c>
      <c r="B87" s="385">
        <v>3000</v>
      </c>
      <c r="D87" s="360" t="s">
        <v>931</v>
      </c>
      <c r="E87" s="345">
        <v>10000</v>
      </c>
    </row>
    <row r="88" spans="1:7" ht="15" customHeight="1" x14ac:dyDescent="0.25">
      <c r="A88" s="347" t="s">
        <v>910</v>
      </c>
      <c r="B88" s="385">
        <v>2400</v>
      </c>
      <c r="D88" s="360" t="s">
        <v>932</v>
      </c>
      <c r="E88" s="345">
        <v>7000</v>
      </c>
      <c r="F88" s="38"/>
      <c r="G88" s="38"/>
    </row>
    <row r="89" spans="1:7" ht="15" customHeight="1" x14ac:dyDescent="0.25">
      <c r="A89" s="347" t="s">
        <v>1007</v>
      </c>
      <c r="B89" s="385">
        <v>8500</v>
      </c>
      <c r="D89" s="360" t="s">
        <v>933</v>
      </c>
      <c r="E89" s="345">
        <v>13000</v>
      </c>
      <c r="F89" s="78"/>
      <c r="G89" s="38"/>
    </row>
    <row r="90" spans="1:7" ht="16.5" customHeight="1" x14ac:dyDescent="0.25">
      <c r="A90" s="347" t="s">
        <v>1008</v>
      </c>
      <c r="B90" s="385">
        <v>11000</v>
      </c>
      <c r="C90" s="72"/>
      <c r="D90" s="360" t="s">
        <v>1022</v>
      </c>
      <c r="E90" s="345">
        <v>15000</v>
      </c>
      <c r="F90" s="38"/>
      <c r="G90" s="38"/>
    </row>
    <row r="91" spans="1:7" ht="15.75" customHeight="1" x14ac:dyDescent="0.25">
      <c r="A91" s="347" t="s">
        <v>950</v>
      </c>
      <c r="B91" s="385">
        <v>18000</v>
      </c>
      <c r="D91" s="360" t="s">
        <v>934</v>
      </c>
      <c r="E91" s="345">
        <v>11000</v>
      </c>
    </row>
    <row r="92" spans="1:7" ht="15" customHeight="1" x14ac:dyDescent="0.25">
      <c r="A92" s="379" t="s">
        <v>911</v>
      </c>
      <c r="B92" s="387">
        <v>6000</v>
      </c>
      <c r="D92" s="360" t="s">
        <v>936</v>
      </c>
      <c r="E92" s="345">
        <v>1000</v>
      </c>
    </row>
    <row r="93" spans="1:7" ht="14.25" customHeight="1" x14ac:dyDescent="0.25">
      <c r="A93" s="380" t="s">
        <v>912</v>
      </c>
      <c r="B93" s="385">
        <v>5000</v>
      </c>
      <c r="D93" s="302" t="s">
        <v>1023</v>
      </c>
      <c r="E93" s="308">
        <v>1200</v>
      </c>
    </row>
    <row r="94" spans="1:7" ht="15" customHeight="1" x14ac:dyDescent="0.25">
      <c r="A94" s="380" t="s">
        <v>913</v>
      </c>
      <c r="B94" s="385">
        <v>9000</v>
      </c>
      <c r="D94" s="302" t="s">
        <v>937</v>
      </c>
      <c r="E94" s="308">
        <v>800</v>
      </c>
    </row>
    <row r="95" spans="1:7" ht="13.5" customHeight="1" x14ac:dyDescent="0.25">
      <c r="A95" s="381" t="s">
        <v>914</v>
      </c>
      <c r="B95" s="355">
        <v>7000</v>
      </c>
      <c r="D95" s="302" t="s">
        <v>1024</v>
      </c>
      <c r="E95" s="308">
        <v>2000</v>
      </c>
    </row>
    <row r="96" spans="1:7" ht="15" customHeight="1" x14ac:dyDescent="0.25">
      <c r="A96" s="381" t="s">
        <v>915</v>
      </c>
      <c r="B96" s="355">
        <v>5600</v>
      </c>
      <c r="D96" s="302" t="s">
        <v>938</v>
      </c>
      <c r="E96" s="308">
        <v>3500</v>
      </c>
    </row>
    <row r="97" spans="1:5" ht="14.25" customHeight="1" thickBot="1" x14ac:dyDescent="0.3">
      <c r="A97" s="380" t="s">
        <v>916</v>
      </c>
      <c r="B97" s="385">
        <v>3600</v>
      </c>
      <c r="D97" s="303" t="s">
        <v>939</v>
      </c>
      <c r="E97" s="308">
        <v>8000</v>
      </c>
    </row>
    <row r="98" spans="1:5" ht="30" customHeight="1" thickBot="1" x14ac:dyDescent="0.3">
      <c r="A98" s="381" t="s">
        <v>917</v>
      </c>
      <c r="B98" s="355">
        <v>2500</v>
      </c>
      <c r="D98" s="372" t="s">
        <v>1037</v>
      </c>
      <c r="E98" s="373"/>
    </row>
    <row r="99" spans="1:5" ht="15" customHeight="1" thickBot="1" x14ac:dyDescent="0.3">
      <c r="A99" s="380" t="s">
        <v>1071</v>
      </c>
      <c r="B99" s="385">
        <v>3000</v>
      </c>
      <c r="D99" s="357" t="s">
        <v>958</v>
      </c>
      <c r="E99" s="358">
        <v>16000</v>
      </c>
    </row>
    <row r="100" spans="1:5" ht="15" customHeight="1" thickBot="1" x14ac:dyDescent="0.3">
      <c r="A100" s="382" t="s">
        <v>918</v>
      </c>
      <c r="B100" s="388">
        <v>3000</v>
      </c>
    </row>
    <row r="101" spans="1:5" ht="15" customHeight="1" x14ac:dyDescent="0.25"/>
    <row r="102" spans="1:5" ht="15" customHeight="1" x14ac:dyDescent="0.25"/>
    <row r="103" spans="1:5" ht="15" customHeight="1" x14ac:dyDescent="0.25"/>
    <row r="104" spans="1:5" ht="15" customHeight="1" x14ac:dyDescent="0.25"/>
    <row r="105" spans="1:5" ht="15" customHeight="1" x14ac:dyDescent="0.25"/>
    <row r="106" spans="1:5" ht="15" customHeight="1" x14ac:dyDescent="0.25"/>
    <row r="107" spans="1:5" ht="15" customHeight="1" x14ac:dyDescent="0.25"/>
    <row r="108" spans="1:5" ht="15" customHeight="1" x14ac:dyDescent="0.25"/>
    <row r="109" spans="1:5" ht="15" customHeight="1" x14ac:dyDescent="0.25"/>
    <row r="110" spans="1:5" ht="15" customHeight="1" x14ac:dyDescent="0.25"/>
    <row r="111" spans="1:5" ht="15" customHeight="1" x14ac:dyDescent="0.25"/>
    <row r="112" spans="1:5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</sheetData>
  <sheetProtection password="C6AD" sheet="1" objects="1" scenarios="1" formatCells="0" formatColumns="0" formatRows="0" insertColumns="0" insertRows="0" insertHyperlinks="0" deleteColumns="0" deleteRows="0" sort="0" autoFilter="0" pivotTables="0"/>
  <sortState ref="D57:E118">
    <sortCondition ref="D57"/>
  </sortState>
  <mergeCells count="7">
    <mergeCell ref="A78:B79"/>
    <mergeCell ref="D56:E56"/>
    <mergeCell ref="A1:B1"/>
    <mergeCell ref="A4:B4"/>
    <mergeCell ref="D4:E4"/>
    <mergeCell ref="A56:B56"/>
    <mergeCell ref="D36:E37"/>
  </mergeCells>
  <pageMargins left="0.25" right="0.13" top="0.31496062992125984" bottom="0.12" header="0.31496062992125984" footer="0.12"/>
  <pageSetup paperSize="9" scale="93" orientation="portrait" verticalDpi="0" r:id="rId1"/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opLeftCell="A19" zoomScaleNormal="100" workbookViewId="0">
      <selection activeCell="E25" sqref="E25"/>
    </sheetView>
  </sheetViews>
  <sheetFormatPr defaultRowHeight="15" x14ac:dyDescent="0.25"/>
  <cols>
    <col min="1" max="1" width="60.42578125" customWidth="1"/>
    <col min="2" max="2" width="12.85546875" customWidth="1"/>
  </cols>
  <sheetData>
    <row r="1" spans="1:4" x14ac:dyDescent="0.25">
      <c r="A1" s="299" t="s">
        <v>1053</v>
      </c>
      <c r="B1" s="299"/>
      <c r="C1" s="72"/>
      <c r="D1" s="38"/>
    </row>
    <row r="2" spans="1:4" x14ac:dyDescent="0.25">
      <c r="A2" s="39" t="s">
        <v>1056</v>
      </c>
      <c r="B2" s="39"/>
      <c r="C2" s="72"/>
      <c r="D2" s="38"/>
    </row>
    <row r="3" spans="1:4" ht="24" customHeight="1" thickBot="1" x14ac:dyDescent="0.3">
      <c r="A3" s="39"/>
      <c r="B3" s="39"/>
      <c r="C3" s="72"/>
      <c r="D3" s="38"/>
    </row>
    <row r="4" spans="1:4" ht="30.75" customHeight="1" thickBot="1" x14ac:dyDescent="0.3">
      <c r="A4" s="535" t="s">
        <v>462</v>
      </c>
      <c r="B4" s="536"/>
    </row>
    <row r="5" spans="1:4" ht="15" customHeight="1" thickBot="1" x14ac:dyDescent="0.3">
      <c r="A5" s="349" t="s">
        <v>24</v>
      </c>
      <c r="B5" s="247" t="s">
        <v>256</v>
      </c>
    </row>
    <row r="6" spans="1:4" ht="15" customHeight="1" x14ac:dyDescent="0.25">
      <c r="A6" s="350" t="s">
        <v>388</v>
      </c>
      <c r="B6" s="352">
        <v>2200</v>
      </c>
    </row>
    <row r="7" spans="1:4" ht="15" customHeight="1" x14ac:dyDescent="0.25">
      <c r="A7" s="346" t="s">
        <v>389</v>
      </c>
      <c r="B7" s="353">
        <v>1800</v>
      </c>
    </row>
    <row r="8" spans="1:4" ht="15" customHeight="1" x14ac:dyDescent="0.25">
      <c r="A8" s="346" t="s">
        <v>859</v>
      </c>
      <c r="B8" s="353">
        <v>2700</v>
      </c>
    </row>
    <row r="9" spans="1:4" ht="15" customHeight="1" x14ac:dyDescent="0.25">
      <c r="A9" s="347" t="s">
        <v>951</v>
      </c>
      <c r="B9" s="354">
        <v>13000</v>
      </c>
    </row>
    <row r="10" spans="1:4" ht="15" customHeight="1" x14ac:dyDescent="0.25">
      <c r="A10" s="347" t="s">
        <v>1027</v>
      </c>
      <c r="B10" s="355">
        <v>15000</v>
      </c>
    </row>
    <row r="11" spans="1:4" ht="15" customHeight="1" x14ac:dyDescent="0.25">
      <c r="A11" s="346" t="s">
        <v>962</v>
      </c>
      <c r="B11" s="353">
        <v>18000</v>
      </c>
    </row>
    <row r="12" spans="1:4" ht="15" customHeight="1" x14ac:dyDescent="0.25">
      <c r="A12" s="346" t="s">
        <v>1032</v>
      </c>
      <c r="B12" s="353">
        <v>20000</v>
      </c>
    </row>
    <row r="13" spans="1:4" ht="15" customHeight="1" x14ac:dyDescent="0.25">
      <c r="A13" s="346" t="s">
        <v>961</v>
      </c>
      <c r="B13" s="353">
        <v>10000</v>
      </c>
    </row>
    <row r="14" spans="1:4" ht="15" customHeight="1" x14ac:dyDescent="0.25">
      <c r="A14" s="348" t="s">
        <v>678</v>
      </c>
      <c r="B14" s="104">
        <v>3500</v>
      </c>
    </row>
    <row r="15" spans="1:4" ht="15" customHeight="1" x14ac:dyDescent="0.25">
      <c r="A15" s="348" t="s">
        <v>679</v>
      </c>
      <c r="B15" s="104">
        <v>5000</v>
      </c>
    </row>
    <row r="16" spans="1:4" ht="15" customHeight="1" x14ac:dyDescent="0.25">
      <c r="A16" s="346" t="s">
        <v>124</v>
      </c>
      <c r="B16" s="104">
        <v>1500</v>
      </c>
    </row>
    <row r="17" spans="1:4" ht="15" customHeight="1" x14ac:dyDescent="0.25">
      <c r="A17" s="346" t="s">
        <v>125</v>
      </c>
      <c r="B17" s="104">
        <v>2500</v>
      </c>
    </row>
    <row r="18" spans="1:4" ht="15" customHeight="1" x14ac:dyDescent="0.25">
      <c r="A18" s="346" t="s">
        <v>652</v>
      </c>
      <c r="B18" s="104">
        <v>3000</v>
      </c>
    </row>
    <row r="19" spans="1:4" ht="15" customHeight="1" x14ac:dyDescent="0.25">
      <c r="A19" s="346" t="s">
        <v>126</v>
      </c>
      <c r="B19" s="104">
        <v>5000</v>
      </c>
    </row>
    <row r="20" spans="1:4" ht="15" customHeight="1" x14ac:dyDescent="0.25">
      <c r="A20" s="346" t="s">
        <v>383</v>
      </c>
      <c r="B20" s="104">
        <v>1500</v>
      </c>
    </row>
    <row r="21" spans="1:4" ht="15" customHeight="1" x14ac:dyDescent="0.25">
      <c r="A21" s="346" t="s">
        <v>384</v>
      </c>
      <c r="B21" s="104">
        <v>2500</v>
      </c>
    </row>
    <row r="22" spans="1:4" ht="15" customHeight="1" x14ac:dyDescent="0.25">
      <c r="A22" s="347" t="s">
        <v>1070</v>
      </c>
      <c r="B22" s="355">
        <v>2300</v>
      </c>
    </row>
    <row r="23" spans="1:4" ht="15" customHeight="1" x14ac:dyDescent="0.25">
      <c r="A23" s="347" t="s">
        <v>935</v>
      </c>
      <c r="B23" s="355">
        <v>4000</v>
      </c>
    </row>
    <row r="24" spans="1:4" ht="15" customHeight="1" x14ac:dyDescent="0.25">
      <c r="A24" s="346" t="s">
        <v>735</v>
      </c>
      <c r="B24" s="104">
        <v>20000</v>
      </c>
    </row>
    <row r="25" spans="1:4" ht="15" customHeight="1" x14ac:dyDescent="0.25">
      <c r="A25" s="346" t="s">
        <v>1095</v>
      </c>
      <c r="B25" s="104">
        <v>9000</v>
      </c>
    </row>
    <row r="26" spans="1:4" ht="15" customHeight="1" x14ac:dyDescent="0.25">
      <c r="A26" s="346" t="s">
        <v>784</v>
      </c>
      <c r="B26" s="356">
        <v>2500</v>
      </c>
    </row>
    <row r="27" spans="1:4" ht="15" customHeight="1" x14ac:dyDescent="0.25">
      <c r="A27" s="346" t="s">
        <v>783</v>
      </c>
      <c r="B27" s="356">
        <v>1000</v>
      </c>
    </row>
    <row r="28" spans="1:4" ht="15" customHeight="1" x14ac:dyDescent="0.25">
      <c r="A28" s="346" t="s">
        <v>123</v>
      </c>
      <c r="B28" s="104">
        <v>100</v>
      </c>
    </row>
    <row r="29" spans="1:4" ht="15" customHeight="1" x14ac:dyDescent="0.25">
      <c r="A29" s="346" t="s">
        <v>1094</v>
      </c>
      <c r="B29" s="104">
        <v>2100</v>
      </c>
    </row>
    <row r="30" spans="1:4" ht="15" customHeight="1" x14ac:dyDescent="0.25">
      <c r="A30" s="346" t="s">
        <v>1093</v>
      </c>
      <c r="B30" s="104">
        <v>1900</v>
      </c>
      <c r="C30" s="38"/>
      <c r="D30" s="38"/>
    </row>
    <row r="31" spans="1:4" ht="15" customHeight="1" x14ac:dyDescent="0.25">
      <c r="A31" s="346" t="s">
        <v>1062</v>
      </c>
      <c r="B31" s="104">
        <v>200</v>
      </c>
      <c r="C31" s="38"/>
      <c r="D31" s="38"/>
    </row>
    <row r="32" spans="1:4" ht="15" customHeight="1" x14ac:dyDescent="0.25">
      <c r="A32" s="347" t="s">
        <v>940</v>
      </c>
      <c r="B32" s="354">
        <v>8700</v>
      </c>
      <c r="C32" s="78"/>
      <c r="D32" s="38"/>
    </row>
    <row r="33" spans="1:4" ht="15" customHeight="1" x14ac:dyDescent="0.25">
      <c r="A33" s="347" t="s">
        <v>941</v>
      </c>
      <c r="B33" s="355">
        <v>10000</v>
      </c>
      <c r="C33" s="38"/>
      <c r="D33" s="38"/>
    </row>
    <row r="34" spans="1:4" ht="15" customHeight="1" x14ac:dyDescent="0.25">
      <c r="A34" s="347" t="s">
        <v>942</v>
      </c>
      <c r="B34" s="355">
        <v>11000</v>
      </c>
    </row>
    <row r="35" spans="1:4" ht="15" customHeight="1" x14ac:dyDescent="0.25">
      <c r="A35" s="347" t="s">
        <v>1025</v>
      </c>
      <c r="B35" s="355">
        <v>13000</v>
      </c>
    </row>
    <row r="36" spans="1:4" ht="15" customHeight="1" x14ac:dyDescent="0.25">
      <c r="A36" s="347" t="s">
        <v>943</v>
      </c>
      <c r="B36" s="355">
        <v>17500</v>
      </c>
    </row>
    <row r="37" spans="1:4" ht="15" customHeight="1" x14ac:dyDescent="0.25">
      <c r="A37" s="346" t="s">
        <v>121</v>
      </c>
      <c r="B37" s="104">
        <v>12000</v>
      </c>
    </row>
    <row r="38" spans="1:4" ht="15" customHeight="1" x14ac:dyDescent="0.25">
      <c r="A38" s="346" t="s">
        <v>122</v>
      </c>
      <c r="B38" s="104">
        <v>10000</v>
      </c>
    </row>
    <row r="39" spans="1:4" s="3" customFormat="1" ht="15" customHeight="1" x14ac:dyDescent="0.25">
      <c r="A39" s="346" t="s">
        <v>387</v>
      </c>
      <c r="B39" s="397">
        <v>8400</v>
      </c>
      <c r="C39"/>
      <c r="D39"/>
    </row>
    <row r="40" spans="1:4" s="3" customFormat="1" ht="15" customHeight="1" x14ac:dyDescent="0.25">
      <c r="A40" s="346" t="s">
        <v>799</v>
      </c>
      <c r="B40" s="104">
        <v>28000</v>
      </c>
      <c r="C40"/>
      <c r="D40"/>
    </row>
    <row r="41" spans="1:4" s="3" customFormat="1" ht="15" customHeight="1" x14ac:dyDescent="0.25">
      <c r="A41" s="347" t="s">
        <v>960</v>
      </c>
      <c r="B41" s="355">
        <v>4000</v>
      </c>
      <c r="C41"/>
      <c r="D41"/>
    </row>
    <row r="42" spans="1:4" s="3" customFormat="1" ht="15" customHeight="1" x14ac:dyDescent="0.25">
      <c r="A42" s="347" t="s">
        <v>1073</v>
      </c>
      <c r="B42" s="355">
        <v>8000</v>
      </c>
      <c r="C42"/>
      <c r="D42"/>
    </row>
    <row r="43" spans="1:4" s="3" customFormat="1" ht="15" customHeight="1" x14ac:dyDescent="0.25">
      <c r="A43" s="347" t="s">
        <v>959</v>
      </c>
      <c r="B43" s="355">
        <v>8000</v>
      </c>
      <c r="C43"/>
      <c r="D43"/>
    </row>
    <row r="44" spans="1:4" s="3" customFormat="1" ht="15" customHeight="1" thickBot="1" x14ac:dyDescent="0.3">
      <c r="A44" s="351" t="s">
        <v>860</v>
      </c>
      <c r="B44" s="239">
        <v>4500</v>
      </c>
      <c r="C44"/>
      <c r="D44"/>
    </row>
    <row r="45" spans="1:4" s="3" customFormat="1" ht="15" customHeight="1" x14ac:dyDescent="0.25">
      <c r="A45"/>
      <c r="B45"/>
      <c r="C45"/>
      <c r="D45"/>
    </row>
    <row r="46" spans="1:4" s="3" customFormat="1" ht="15" customHeight="1" x14ac:dyDescent="0.25">
      <c r="A46"/>
      <c r="B46"/>
      <c r="C46"/>
      <c r="D46"/>
    </row>
    <row r="47" spans="1:4" s="3" customFormat="1" ht="15" customHeight="1" x14ac:dyDescent="0.25">
      <c r="A47"/>
      <c r="B47"/>
      <c r="C47"/>
      <c r="D47"/>
    </row>
    <row r="48" spans="1:4" s="3" customFormat="1" ht="15" customHeight="1" x14ac:dyDescent="0.25">
      <c r="A48"/>
      <c r="B48"/>
      <c r="C48"/>
      <c r="D48"/>
    </row>
    <row r="49" spans="1:4" s="3" customFormat="1" ht="15" customHeight="1" x14ac:dyDescent="0.25">
      <c r="A49"/>
      <c r="B49"/>
      <c r="C49"/>
      <c r="D49"/>
    </row>
    <row r="50" spans="1:4" s="3" customFormat="1" ht="15" customHeight="1" x14ac:dyDescent="0.25">
      <c r="A50"/>
      <c r="B50"/>
      <c r="C50"/>
      <c r="D50"/>
    </row>
    <row r="51" spans="1:4" s="3" customFormat="1" ht="15" customHeight="1" x14ac:dyDescent="0.25">
      <c r="A51"/>
      <c r="B51"/>
      <c r="C51"/>
      <c r="D51"/>
    </row>
    <row r="52" spans="1:4" s="3" customFormat="1" ht="15" customHeight="1" x14ac:dyDescent="0.25">
      <c r="A52"/>
      <c r="B52"/>
      <c r="C52"/>
      <c r="D52"/>
    </row>
    <row r="53" spans="1:4" s="3" customFormat="1" ht="15" customHeight="1" x14ac:dyDescent="0.25">
      <c r="A53"/>
      <c r="B53"/>
      <c r="C53"/>
      <c r="D53"/>
    </row>
    <row r="54" spans="1:4" s="3" customFormat="1" ht="15" customHeight="1" x14ac:dyDescent="0.25">
      <c r="A54"/>
      <c r="B54"/>
      <c r="C54"/>
      <c r="D54"/>
    </row>
    <row r="55" spans="1:4" s="3" customFormat="1" ht="15" customHeight="1" x14ac:dyDescent="0.25">
      <c r="A55"/>
      <c r="B55"/>
      <c r="C55"/>
      <c r="D55"/>
    </row>
    <row r="56" spans="1:4" s="3" customFormat="1" ht="15" customHeight="1" x14ac:dyDescent="0.25">
      <c r="A56"/>
      <c r="B56"/>
      <c r="C56"/>
      <c r="D56"/>
    </row>
    <row r="57" spans="1:4" s="3" customFormat="1" ht="15" customHeight="1" x14ac:dyDescent="0.25">
      <c r="A57"/>
      <c r="B57"/>
      <c r="C57"/>
      <c r="D57"/>
    </row>
    <row r="58" spans="1:4" s="3" customFormat="1" ht="15" customHeight="1" x14ac:dyDescent="0.25">
      <c r="A58"/>
      <c r="B58"/>
      <c r="C58"/>
      <c r="D58"/>
    </row>
    <row r="59" spans="1:4" s="3" customFormat="1" ht="15" customHeight="1" x14ac:dyDescent="0.25">
      <c r="A59"/>
      <c r="B59"/>
      <c r="C59"/>
      <c r="D59"/>
    </row>
    <row r="60" spans="1:4" s="3" customFormat="1" ht="15" customHeight="1" x14ac:dyDescent="0.25">
      <c r="A60"/>
      <c r="B60"/>
      <c r="C60"/>
      <c r="D60"/>
    </row>
    <row r="61" spans="1:4" s="3" customFormat="1" ht="15" customHeight="1" x14ac:dyDescent="0.25">
      <c r="A61"/>
      <c r="B61"/>
      <c r="C61"/>
      <c r="D61"/>
    </row>
    <row r="62" spans="1:4" s="3" customFormat="1" ht="15" customHeight="1" x14ac:dyDescent="0.25">
      <c r="A62"/>
      <c r="B62"/>
      <c r="C62"/>
      <c r="D62"/>
    </row>
    <row r="63" spans="1:4" s="3" customFormat="1" ht="15" customHeight="1" x14ac:dyDescent="0.25">
      <c r="A63"/>
      <c r="B63"/>
      <c r="C63"/>
      <c r="D63"/>
    </row>
    <row r="64" spans="1:4" s="3" customFormat="1" ht="15" customHeight="1" x14ac:dyDescent="0.25">
      <c r="A64"/>
      <c r="B64"/>
      <c r="C64"/>
      <c r="D64"/>
    </row>
    <row r="65" spans="1:4" s="3" customFormat="1" ht="15" customHeight="1" x14ac:dyDescent="0.25">
      <c r="A65"/>
      <c r="B65"/>
      <c r="C65"/>
      <c r="D65"/>
    </row>
    <row r="66" spans="1:4" s="3" customFormat="1" ht="15" customHeight="1" x14ac:dyDescent="0.25">
      <c r="A66"/>
      <c r="B66"/>
      <c r="C66"/>
      <c r="D66"/>
    </row>
    <row r="67" spans="1:4" s="3" customFormat="1" ht="15" customHeight="1" x14ac:dyDescent="0.25">
      <c r="A67"/>
      <c r="B67"/>
      <c r="C67"/>
      <c r="D67"/>
    </row>
    <row r="68" spans="1:4" s="3" customFormat="1" ht="15" customHeight="1" x14ac:dyDescent="0.25">
      <c r="A68"/>
      <c r="B68"/>
      <c r="C68"/>
      <c r="D68"/>
    </row>
    <row r="69" spans="1:4" s="3" customFormat="1" ht="15" customHeight="1" x14ac:dyDescent="0.25">
      <c r="A69"/>
      <c r="B69"/>
      <c r="C69"/>
      <c r="D69"/>
    </row>
    <row r="70" spans="1:4" s="3" customFormat="1" ht="15" customHeight="1" x14ac:dyDescent="0.25">
      <c r="A70"/>
      <c r="B70"/>
      <c r="C70"/>
      <c r="D70"/>
    </row>
    <row r="71" spans="1:4" s="3" customFormat="1" ht="15" customHeight="1" x14ac:dyDescent="0.25">
      <c r="A71"/>
      <c r="B71"/>
      <c r="C71"/>
      <c r="D71"/>
    </row>
    <row r="72" spans="1:4" s="3" customFormat="1" ht="15" customHeight="1" x14ac:dyDescent="0.25">
      <c r="A72"/>
      <c r="B72"/>
      <c r="C72"/>
      <c r="D72"/>
    </row>
    <row r="73" spans="1:4" s="3" customFormat="1" ht="15" customHeight="1" x14ac:dyDescent="0.25">
      <c r="A73"/>
      <c r="B73"/>
      <c r="C73"/>
      <c r="D73"/>
    </row>
    <row r="74" spans="1:4" s="3" customFormat="1" ht="15" customHeight="1" x14ac:dyDescent="0.25">
      <c r="A74"/>
      <c r="B74"/>
      <c r="C74"/>
      <c r="D74"/>
    </row>
    <row r="75" spans="1:4" s="3" customFormat="1" ht="15" customHeight="1" x14ac:dyDescent="0.25">
      <c r="A75"/>
      <c r="B75"/>
      <c r="C75"/>
      <c r="D75"/>
    </row>
    <row r="76" spans="1:4" s="3" customFormat="1" ht="15" customHeight="1" x14ac:dyDescent="0.25">
      <c r="A76"/>
      <c r="B76"/>
      <c r="C76"/>
      <c r="D76"/>
    </row>
    <row r="77" spans="1:4" s="3" customFormat="1" ht="15" customHeight="1" x14ac:dyDescent="0.25">
      <c r="A77"/>
      <c r="B77"/>
      <c r="C77"/>
      <c r="D77"/>
    </row>
    <row r="78" spans="1:4" s="3" customFormat="1" ht="15" customHeight="1" x14ac:dyDescent="0.25">
      <c r="A78"/>
      <c r="B78"/>
      <c r="C78"/>
      <c r="D78"/>
    </row>
    <row r="79" spans="1:4" s="3" customFormat="1" ht="15" customHeight="1" x14ac:dyDescent="0.25">
      <c r="A79"/>
      <c r="B79"/>
      <c r="C79"/>
      <c r="D79"/>
    </row>
    <row r="80" spans="1:4" s="3" customFormat="1" ht="15" customHeight="1" x14ac:dyDescent="0.25">
      <c r="A80"/>
      <c r="B80"/>
      <c r="C80"/>
      <c r="D80"/>
    </row>
    <row r="81" spans="1:4" s="3" customFormat="1" ht="15" customHeight="1" x14ac:dyDescent="0.25">
      <c r="A81"/>
      <c r="B81"/>
      <c r="C81"/>
      <c r="D81"/>
    </row>
    <row r="82" spans="1:4" s="3" customFormat="1" ht="15" customHeight="1" x14ac:dyDescent="0.25">
      <c r="A82"/>
      <c r="B82"/>
      <c r="C82"/>
      <c r="D82"/>
    </row>
    <row r="83" spans="1:4" s="3" customFormat="1" ht="15" customHeight="1" x14ac:dyDescent="0.25">
      <c r="A83"/>
      <c r="B83"/>
      <c r="C83"/>
      <c r="D83"/>
    </row>
    <row r="84" spans="1:4" s="3" customFormat="1" ht="15" customHeight="1" x14ac:dyDescent="0.25">
      <c r="A84"/>
      <c r="B84"/>
      <c r="C84"/>
      <c r="D84"/>
    </row>
    <row r="85" spans="1:4" s="3" customFormat="1" ht="15" customHeight="1" x14ac:dyDescent="0.25">
      <c r="A85"/>
      <c r="B85"/>
      <c r="C85"/>
      <c r="D85"/>
    </row>
    <row r="86" spans="1:4" s="3" customFormat="1" ht="15" customHeight="1" x14ac:dyDescent="0.25">
      <c r="A86"/>
      <c r="B86"/>
      <c r="C86"/>
      <c r="D86"/>
    </row>
    <row r="87" spans="1:4" s="71" customFormat="1" ht="15" customHeight="1" x14ac:dyDescent="0.25">
      <c r="A87"/>
      <c r="B87"/>
      <c r="C87"/>
      <c r="D87"/>
    </row>
    <row r="88" spans="1:4" s="71" customFormat="1" ht="15" customHeight="1" x14ac:dyDescent="0.25">
      <c r="A88"/>
      <c r="B88"/>
      <c r="C88"/>
      <c r="D88"/>
    </row>
    <row r="89" spans="1:4" s="71" customFormat="1" ht="15" customHeight="1" x14ac:dyDescent="0.25">
      <c r="A89"/>
      <c r="B89"/>
      <c r="C89"/>
      <c r="D89"/>
    </row>
    <row r="90" spans="1:4" s="71" customFormat="1" ht="15" customHeight="1" x14ac:dyDescent="0.25">
      <c r="A90"/>
      <c r="B90"/>
      <c r="C90"/>
      <c r="D90"/>
    </row>
  </sheetData>
  <sheetProtection password="C6AD" sheet="1" objects="1" scenarios="1" formatCells="0" formatColumns="0" formatRows="0" insertColumns="0" insertRows="0" insertHyperlinks="0" deleteColumns="0" deleteRows="0" sort="0" autoFilter="0" pivotTables="0"/>
  <sortState ref="A5:B45">
    <sortCondition ref="A6"/>
  </sortState>
  <mergeCells count="1">
    <mergeCell ref="A4:B4"/>
  </mergeCells>
  <pageMargins left="0.25" right="0.13" top="0.31496062992125984" bottom="0.12" header="0.31496062992125984" footer="0.12"/>
  <pageSetup paperSize="9" scale="9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13" zoomScaleNormal="100" workbookViewId="0">
      <selection activeCell="J26" sqref="J26"/>
    </sheetView>
  </sheetViews>
  <sheetFormatPr defaultRowHeight="15" x14ac:dyDescent="0.25"/>
  <cols>
    <col min="1" max="1" width="40.42578125" style="28" customWidth="1"/>
    <col min="2" max="2" width="13.7109375" style="28" customWidth="1"/>
    <col min="3" max="3" width="13.140625" style="28" customWidth="1"/>
    <col min="4" max="4" width="9.140625" style="28" customWidth="1"/>
    <col min="5" max="5" width="18" style="28" customWidth="1"/>
    <col min="6" max="6" width="22" style="28" customWidth="1"/>
    <col min="7" max="7" width="9.140625" style="28"/>
  </cols>
  <sheetData>
    <row r="1" spans="1:8" ht="18.75" x14ac:dyDescent="0.3">
      <c r="A1" s="479" t="s">
        <v>1053</v>
      </c>
      <c r="B1" s="479"/>
      <c r="C1" s="479"/>
      <c r="D1" s="479"/>
      <c r="E1" s="479"/>
      <c r="F1" s="479"/>
      <c r="G1" s="55"/>
      <c r="H1" s="55"/>
    </row>
    <row r="2" spans="1:8" x14ac:dyDescent="0.25">
      <c r="A2" s="39" t="s">
        <v>1056</v>
      </c>
      <c r="B2" s="39"/>
      <c r="C2" s="39"/>
      <c r="D2" s="39"/>
      <c r="E2" s="39"/>
      <c r="F2" s="39"/>
      <c r="G2" s="39"/>
      <c r="H2" s="39"/>
    </row>
    <row r="3" spans="1:8" x14ac:dyDescent="0.25">
      <c r="A3" s="39"/>
      <c r="B3" s="39"/>
      <c r="C3" s="39"/>
      <c r="D3" s="39"/>
      <c r="E3" s="39"/>
      <c r="F3" s="39"/>
      <c r="G3" s="39"/>
      <c r="H3" s="39"/>
    </row>
    <row r="4" spans="1:8" ht="15.75" thickBot="1" x14ac:dyDescent="0.3"/>
    <row r="5" spans="1:8" ht="15.75" thickBot="1" x14ac:dyDescent="0.3">
      <c r="A5" s="537" t="s">
        <v>393</v>
      </c>
      <c r="B5" s="538"/>
      <c r="C5" s="538"/>
      <c r="D5" s="538"/>
      <c r="E5" s="538"/>
      <c r="F5" s="539"/>
    </row>
    <row r="6" spans="1:8" ht="36.75" customHeight="1" thickBot="1" x14ac:dyDescent="0.3">
      <c r="A6" s="24" t="s">
        <v>169</v>
      </c>
      <c r="B6" s="159" t="s">
        <v>379</v>
      </c>
      <c r="C6" s="76" t="s">
        <v>394</v>
      </c>
      <c r="D6" s="148" t="s">
        <v>391</v>
      </c>
      <c r="E6" s="148" t="s">
        <v>392</v>
      </c>
      <c r="F6" s="148" t="s">
        <v>256</v>
      </c>
      <c r="G6" s="3"/>
    </row>
    <row r="7" spans="1:8" ht="15.75" thickBot="1" x14ac:dyDescent="0.3">
      <c r="A7" s="190" t="s">
        <v>898</v>
      </c>
      <c r="B7" s="183" t="s">
        <v>395</v>
      </c>
      <c r="C7" s="183" t="s">
        <v>396</v>
      </c>
      <c r="D7" s="183">
        <v>2</v>
      </c>
      <c r="E7" s="183">
        <v>8</v>
      </c>
      <c r="F7" s="183">
        <v>40000</v>
      </c>
      <c r="G7" s="3"/>
    </row>
    <row r="8" spans="1:8" ht="15.75" customHeight="1" thickBot="1" x14ac:dyDescent="0.3">
      <c r="A8" s="190" t="s">
        <v>900</v>
      </c>
      <c r="B8" s="183" t="s">
        <v>395</v>
      </c>
      <c r="C8" s="183" t="s">
        <v>1064</v>
      </c>
      <c r="D8" s="183">
        <v>2</v>
      </c>
      <c r="E8" s="183">
        <v>8</v>
      </c>
      <c r="F8" s="183">
        <v>51000</v>
      </c>
      <c r="G8" s="3"/>
    </row>
    <row r="9" spans="1:8" ht="15.75" customHeight="1" thickBot="1" x14ac:dyDescent="0.3">
      <c r="A9" s="190" t="s">
        <v>899</v>
      </c>
      <c r="B9" s="281" t="s">
        <v>1065</v>
      </c>
      <c r="C9" s="281" t="s">
        <v>396</v>
      </c>
      <c r="D9" s="281">
        <v>2</v>
      </c>
      <c r="E9" s="281">
        <v>8</v>
      </c>
      <c r="F9" s="281">
        <v>51000</v>
      </c>
      <c r="G9" s="3"/>
    </row>
    <row r="10" spans="1:8" ht="18.75" customHeight="1" thickBot="1" x14ac:dyDescent="0.3">
      <c r="A10" s="190" t="s">
        <v>899</v>
      </c>
      <c r="B10" s="370" t="s">
        <v>1066</v>
      </c>
      <c r="C10" s="370" t="s">
        <v>396</v>
      </c>
      <c r="D10" s="370">
        <v>2</v>
      </c>
      <c r="E10" s="370">
        <v>8</v>
      </c>
      <c r="F10" s="370">
        <v>51000</v>
      </c>
      <c r="G10" s="3"/>
    </row>
    <row r="11" spans="1:8" ht="15.75" customHeight="1" thickBot="1" x14ac:dyDescent="0.3">
      <c r="A11" s="523" t="s">
        <v>399</v>
      </c>
      <c r="B11" s="524"/>
      <c r="C11" s="524"/>
      <c r="D11" s="524"/>
      <c r="E11" s="524"/>
      <c r="F11" s="525"/>
      <c r="G11" s="3"/>
    </row>
    <row r="12" spans="1:8" ht="15.75" thickBot="1" x14ac:dyDescent="0.3">
      <c r="A12" s="486" t="s">
        <v>689</v>
      </c>
      <c r="B12" s="494"/>
      <c r="C12" s="494"/>
      <c r="D12" s="494"/>
      <c r="E12" s="487"/>
      <c r="F12" s="61">
        <v>6700</v>
      </c>
      <c r="G12" s="3"/>
    </row>
    <row r="13" spans="1:8" ht="15.75" thickBot="1" x14ac:dyDescent="0.3">
      <c r="A13" s="486" t="s">
        <v>181</v>
      </c>
      <c r="B13" s="494"/>
      <c r="C13" s="494"/>
      <c r="D13" s="494"/>
      <c r="E13" s="487"/>
      <c r="F13" s="61">
        <v>5300</v>
      </c>
      <c r="G13" s="3"/>
    </row>
    <row r="14" spans="1:8" ht="16.5" customHeight="1" thickBot="1" x14ac:dyDescent="0.3">
      <c r="A14" s="486" t="s">
        <v>874</v>
      </c>
      <c r="B14" s="494"/>
      <c r="C14" s="494"/>
      <c r="D14" s="494"/>
      <c r="E14" s="487"/>
      <c r="F14" s="61">
        <v>2500</v>
      </c>
      <c r="G14" s="3"/>
    </row>
    <row r="15" spans="1:8" ht="15.75" thickBot="1" x14ac:dyDescent="0.3">
      <c r="A15" s="486" t="s">
        <v>397</v>
      </c>
      <c r="B15" s="494"/>
      <c r="C15" s="494"/>
      <c r="D15" s="494"/>
      <c r="E15" s="487"/>
      <c r="F15" s="61">
        <v>450</v>
      </c>
      <c r="G15" s="3"/>
    </row>
    <row r="16" spans="1:8" ht="15.75" thickBot="1" x14ac:dyDescent="0.3">
      <c r="A16" s="366" t="s">
        <v>1067</v>
      </c>
      <c r="B16" s="368"/>
      <c r="C16" s="368"/>
      <c r="D16" s="368"/>
      <c r="E16" s="367"/>
      <c r="F16" s="61">
        <v>800</v>
      </c>
      <c r="G16" s="3"/>
    </row>
    <row r="17" spans="1:7" ht="15.75" thickBot="1" x14ac:dyDescent="0.3">
      <c r="A17" s="486" t="s">
        <v>182</v>
      </c>
      <c r="B17" s="494"/>
      <c r="C17" s="494"/>
      <c r="D17" s="494"/>
      <c r="E17" s="487"/>
      <c r="F17" s="61">
        <v>3500</v>
      </c>
      <c r="G17" s="3"/>
    </row>
    <row r="18" spans="1:7" ht="15.75" thickBot="1" x14ac:dyDescent="0.3">
      <c r="A18" s="290" t="s">
        <v>980</v>
      </c>
      <c r="B18" s="293"/>
      <c r="C18" s="293"/>
      <c r="D18" s="293"/>
      <c r="E18" s="291"/>
      <c r="F18" s="61">
        <v>5000</v>
      </c>
      <c r="G18" s="3"/>
    </row>
    <row r="19" spans="1:7" ht="15.75" thickBot="1" x14ac:dyDescent="0.3">
      <c r="A19" s="486" t="s">
        <v>979</v>
      </c>
      <c r="B19" s="494"/>
      <c r="C19" s="494"/>
      <c r="D19" s="494"/>
      <c r="E19" s="487"/>
      <c r="F19" s="61">
        <v>6800</v>
      </c>
      <c r="G19" s="3"/>
    </row>
    <row r="20" spans="1:7" ht="15.75" thickBot="1" x14ac:dyDescent="0.3">
      <c r="A20" s="486" t="s">
        <v>566</v>
      </c>
      <c r="B20" s="494"/>
      <c r="C20" s="494"/>
      <c r="D20" s="494"/>
      <c r="E20" s="487"/>
      <c r="F20" s="61">
        <v>2000</v>
      </c>
    </row>
    <row r="21" spans="1:7" ht="15.75" thickBot="1" x14ac:dyDescent="0.3">
      <c r="A21" s="537" t="s">
        <v>398</v>
      </c>
      <c r="B21" s="538"/>
      <c r="C21" s="538"/>
      <c r="D21" s="538"/>
      <c r="E21" s="538"/>
      <c r="F21" s="539"/>
    </row>
    <row r="22" spans="1:7" ht="15.75" thickBot="1" x14ac:dyDescent="0.3">
      <c r="A22" s="434" t="s">
        <v>169</v>
      </c>
      <c r="B22" s="544"/>
      <c r="C22" s="435"/>
      <c r="D22" s="542" t="s">
        <v>379</v>
      </c>
      <c r="E22" s="543"/>
      <c r="F22" s="148" t="s">
        <v>256</v>
      </c>
    </row>
    <row r="23" spans="1:7" ht="15.75" thickBot="1" x14ac:dyDescent="0.3">
      <c r="A23" s="470" t="s">
        <v>804</v>
      </c>
      <c r="B23" s="484"/>
      <c r="C23" s="471"/>
      <c r="D23" s="540" t="s">
        <v>687</v>
      </c>
      <c r="E23" s="541"/>
      <c r="F23" s="203">
        <v>55000</v>
      </c>
    </row>
    <row r="24" spans="1:7" ht="15.75" thickBot="1" x14ac:dyDescent="0.3">
      <c r="A24" s="470" t="s">
        <v>805</v>
      </c>
      <c r="B24" s="484"/>
      <c r="C24" s="471"/>
      <c r="D24" s="540" t="s">
        <v>687</v>
      </c>
      <c r="E24" s="541"/>
      <c r="F24" s="161">
        <v>40000</v>
      </c>
    </row>
    <row r="25" spans="1:7" ht="15.75" thickBot="1" x14ac:dyDescent="0.3">
      <c r="A25" s="470" t="s">
        <v>806</v>
      </c>
      <c r="B25" s="484"/>
      <c r="C25" s="471"/>
      <c r="D25" s="540" t="s">
        <v>1090</v>
      </c>
      <c r="E25" s="541"/>
      <c r="F25" s="161" t="s">
        <v>1091</v>
      </c>
    </row>
    <row r="26" spans="1:7" ht="18" customHeight="1" thickBot="1" x14ac:dyDescent="0.3">
      <c r="A26" s="470" t="s">
        <v>807</v>
      </c>
      <c r="B26" s="484"/>
      <c r="C26" s="471"/>
      <c r="D26" s="540" t="s">
        <v>1087</v>
      </c>
      <c r="E26" s="541"/>
      <c r="F26" s="203" t="s">
        <v>1088</v>
      </c>
    </row>
    <row r="27" spans="1:7" ht="15.75" thickBot="1" x14ac:dyDescent="0.3">
      <c r="A27" s="470" t="s">
        <v>993</v>
      </c>
      <c r="B27" s="484"/>
      <c r="C27" s="471"/>
      <c r="D27" s="540" t="s">
        <v>1045</v>
      </c>
      <c r="E27" s="541"/>
      <c r="F27" s="331" t="s">
        <v>994</v>
      </c>
    </row>
    <row r="28" spans="1:7" ht="15.75" thickBot="1" x14ac:dyDescent="0.3">
      <c r="A28" s="470" t="s">
        <v>1089</v>
      </c>
      <c r="B28" s="484"/>
      <c r="C28" s="471"/>
      <c r="D28" s="540" t="s">
        <v>687</v>
      </c>
      <c r="E28" s="541"/>
      <c r="F28" s="363">
        <v>73000</v>
      </c>
    </row>
    <row r="29" spans="1:7" ht="15.75" thickBot="1" x14ac:dyDescent="0.3">
      <c r="A29" s="547" t="s">
        <v>808</v>
      </c>
      <c r="B29" s="548"/>
      <c r="C29" s="549"/>
      <c r="D29" s="545" t="s">
        <v>404</v>
      </c>
      <c r="E29" s="546"/>
      <c r="F29" s="61">
        <v>27000</v>
      </c>
    </row>
    <row r="30" spans="1:7" ht="15.75" thickBot="1" x14ac:dyDescent="0.3">
      <c r="A30" s="547" t="s">
        <v>808</v>
      </c>
      <c r="B30" s="548"/>
      <c r="C30" s="549"/>
      <c r="D30" s="545" t="s">
        <v>992</v>
      </c>
      <c r="E30" s="546"/>
      <c r="F30" s="61">
        <v>25000</v>
      </c>
    </row>
    <row r="31" spans="1:7" ht="15.75" thickBot="1" x14ac:dyDescent="0.3">
      <c r="A31" s="276" t="s">
        <v>897</v>
      </c>
      <c r="B31" s="277"/>
      <c r="C31" s="278"/>
      <c r="D31" s="545" t="s">
        <v>402</v>
      </c>
      <c r="E31" s="546"/>
      <c r="F31" s="61">
        <v>50000</v>
      </c>
    </row>
    <row r="32" spans="1:7" ht="15.75" thickBot="1" x14ac:dyDescent="0.3">
      <c r="A32" s="486" t="s">
        <v>594</v>
      </c>
      <c r="B32" s="494"/>
      <c r="C32" s="487"/>
      <c r="D32" s="545" t="s">
        <v>400</v>
      </c>
      <c r="E32" s="546"/>
      <c r="F32" s="61">
        <v>32000</v>
      </c>
    </row>
    <row r="33" spans="1:6" ht="15.75" customHeight="1" thickBot="1" x14ac:dyDescent="0.3">
      <c r="A33" s="486" t="s">
        <v>594</v>
      </c>
      <c r="B33" s="494"/>
      <c r="C33" s="487"/>
      <c r="D33" s="545" t="s">
        <v>401</v>
      </c>
      <c r="E33" s="546"/>
      <c r="F33" s="61">
        <v>37800</v>
      </c>
    </row>
    <row r="34" spans="1:6" ht="15.75" thickBot="1" x14ac:dyDescent="0.3">
      <c r="A34" s="486" t="s">
        <v>594</v>
      </c>
      <c r="B34" s="494"/>
      <c r="C34" s="487"/>
      <c r="D34" s="545" t="s">
        <v>402</v>
      </c>
      <c r="E34" s="546"/>
      <c r="F34" s="61">
        <v>42700</v>
      </c>
    </row>
    <row r="35" spans="1:6" ht="15.75" thickBot="1" x14ac:dyDescent="0.3">
      <c r="A35" s="486" t="s">
        <v>594</v>
      </c>
      <c r="B35" s="494"/>
      <c r="C35" s="487"/>
      <c r="D35" s="545" t="s">
        <v>403</v>
      </c>
      <c r="E35" s="546"/>
      <c r="F35" s="61">
        <v>47700</v>
      </c>
    </row>
    <row r="36" spans="1:6" ht="15.75" thickBot="1" x14ac:dyDescent="0.3">
      <c r="A36" s="486" t="s">
        <v>567</v>
      </c>
      <c r="B36" s="494"/>
      <c r="C36" s="487"/>
      <c r="D36" s="545" t="s">
        <v>401</v>
      </c>
      <c r="E36" s="546"/>
      <c r="F36" s="61">
        <v>26800</v>
      </c>
    </row>
    <row r="37" spans="1:6" ht="15.75" thickBot="1" x14ac:dyDescent="0.3">
      <c r="A37" s="486" t="s">
        <v>567</v>
      </c>
      <c r="B37" s="494"/>
      <c r="C37" s="487"/>
      <c r="D37" s="545" t="s">
        <v>403</v>
      </c>
      <c r="E37" s="546"/>
      <c r="F37" s="61">
        <v>33800</v>
      </c>
    </row>
    <row r="38" spans="1:6" ht="15.75" thickBot="1" x14ac:dyDescent="0.3">
      <c r="A38" s="486" t="s">
        <v>978</v>
      </c>
      <c r="B38" s="494"/>
      <c r="C38" s="487"/>
      <c r="D38" s="545" t="s">
        <v>401</v>
      </c>
      <c r="E38" s="546"/>
      <c r="F38" s="61">
        <v>20000</v>
      </c>
    </row>
    <row r="39" spans="1:6" ht="15.75" thickBot="1" x14ac:dyDescent="0.3">
      <c r="A39" s="486" t="s">
        <v>178</v>
      </c>
      <c r="B39" s="494"/>
      <c r="C39" s="494"/>
      <c r="D39" s="494"/>
      <c r="E39" s="487"/>
      <c r="F39" s="61">
        <v>6250</v>
      </c>
    </row>
    <row r="40" spans="1:6" ht="15.75" thickBot="1" x14ac:dyDescent="0.3">
      <c r="A40" s="486" t="s">
        <v>179</v>
      </c>
      <c r="B40" s="494"/>
      <c r="C40" s="494"/>
      <c r="D40" s="494"/>
      <c r="E40" s="487"/>
      <c r="F40" s="61">
        <v>7500</v>
      </c>
    </row>
    <row r="41" spans="1:6" ht="15.75" customHeight="1" thickBot="1" x14ac:dyDescent="0.3">
      <c r="A41" s="523" t="s">
        <v>405</v>
      </c>
      <c r="B41" s="524"/>
      <c r="C41" s="524"/>
      <c r="D41" s="524"/>
      <c r="E41" s="524"/>
      <c r="F41" s="525"/>
    </row>
    <row r="42" spans="1:6" ht="15.75" thickBot="1" x14ac:dyDescent="0.3">
      <c r="A42" s="506" t="s">
        <v>24</v>
      </c>
      <c r="B42" s="551"/>
      <c r="C42" s="551"/>
      <c r="D42" s="551"/>
      <c r="E42" s="507"/>
      <c r="F42" s="79" t="s">
        <v>415</v>
      </c>
    </row>
    <row r="43" spans="1:6" ht="15.75" thickBot="1" x14ac:dyDescent="0.3">
      <c r="A43" s="486" t="s">
        <v>180</v>
      </c>
      <c r="B43" s="494"/>
      <c r="C43" s="494"/>
      <c r="D43" s="494"/>
      <c r="E43" s="487"/>
      <c r="F43" s="61">
        <v>800</v>
      </c>
    </row>
    <row r="44" spans="1:6" ht="15.75" thickBot="1" x14ac:dyDescent="0.3">
      <c r="A44" s="486" t="s">
        <v>768</v>
      </c>
      <c r="B44" s="494"/>
      <c r="C44" s="494"/>
      <c r="D44" s="494"/>
      <c r="E44" s="487"/>
      <c r="F44" s="61">
        <v>900</v>
      </c>
    </row>
    <row r="45" spans="1:6" ht="15.75" thickBot="1" x14ac:dyDescent="0.3">
      <c r="A45" s="486" t="s">
        <v>416</v>
      </c>
      <c r="B45" s="494"/>
      <c r="C45" s="494"/>
      <c r="D45" s="494"/>
      <c r="E45" s="487"/>
      <c r="F45" s="61">
        <v>1000</v>
      </c>
    </row>
    <row r="46" spans="1:6" ht="15.75" thickBot="1" x14ac:dyDescent="0.3">
      <c r="A46" s="332" t="s">
        <v>996</v>
      </c>
      <c r="B46" s="334"/>
      <c r="C46" s="334"/>
      <c r="D46" s="334"/>
      <c r="E46" s="333"/>
      <c r="F46" s="61">
        <v>1100</v>
      </c>
    </row>
    <row r="47" spans="1:6" ht="15.75" thickBot="1" x14ac:dyDescent="0.3">
      <c r="A47" s="486" t="s">
        <v>595</v>
      </c>
      <c r="B47" s="494"/>
      <c r="C47" s="494"/>
      <c r="D47" s="494"/>
      <c r="E47" s="487"/>
      <c r="F47" s="61">
        <v>1300</v>
      </c>
    </row>
    <row r="48" spans="1:6" ht="15.75" thickBot="1" x14ac:dyDescent="0.3">
      <c r="A48" s="537" t="s">
        <v>759</v>
      </c>
      <c r="B48" s="538"/>
      <c r="C48" s="538"/>
      <c r="D48" s="538"/>
      <c r="E48" s="538"/>
      <c r="F48" s="539"/>
    </row>
    <row r="49" spans="1:6" ht="15.75" thickBot="1" x14ac:dyDescent="0.3">
      <c r="A49" s="552" t="s">
        <v>761</v>
      </c>
      <c r="B49" s="553"/>
      <c r="C49" s="553"/>
      <c r="D49" s="545" t="s">
        <v>763</v>
      </c>
      <c r="E49" s="546"/>
      <c r="F49" s="180">
        <v>70000</v>
      </c>
    </row>
    <row r="50" spans="1:6" ht="15.75" thickBot="1" x14ac:dyDescent="0.3">
      <c r="A50" s="550" t="s">
        <v>760</v>
      </c>
      <c r="B50" s="498"/>
      <c r="C50" s="498"/>
      <c r="D50" s="464" t="s">
        <v>762</v>
      </c>
      <c r="E50" s="465"/>
      <c r="F50" s="196">
        <v>20000</v>
      </c>
    </row>
  </sheetData>
  <sheetProtection password="C6AD" sheet="1" objects="1" scenarios="1" formatCells="0" formatColumns="0" formatRows="0" insertColumns="0" insertRows="0" insertHyperlinks="0" deleteColumns="0" deleteRows="0" sort="0" autoFilter="0" pivotTables="0"/>
  <mergeCells count="57">
    <mergeCell ref="D38:E38"/>
    <mergeCell ref="A48:F48"/>
    <mergeCell ref="A49:C49"/>
    <mergeCell ref="D49:E49"/>
    <mergeCell ref="A34:C34"/>
    <mergeCell ref="A35:C35"/>
    <mergeCell ref="A36:C36"/>
    <mergeCell ref="D36:E36"/>
    <mergeCell ref="D34:E34"/>
    <mergeCell ref="D35:E35"/>
    <mergeCell ref="A37:C37"/>
    <mergeCell ref="D37:E37"/>
    <mergeCell ref="A24:C24"/>
    <mergeCell ref="A25:C25"/>
    <mergeCell ref="D24:E24"/>
    <mergeCell ref="D25:E25"/>
    <mergeCell ref="A50:C50"/>
    <mergeCell ref="D50:E50"/>
    <mergeCell ref="A47:E47"/>
    <mergeCell ref="A39:E39"/>
    <mergeCell ref="A40:E40"/>
    <mergeCell ref="A42:E42"/>
    <mergeCell ref="A41:F41"/>
    <mergeCell ref="A43:E43"/>
    <mergeCell ref="A45:E45"/>
    <mergeCell ref="A44:E44"/>
    <mergeCell ref="D28:E28"/>
    <mergeCell ref="A38:C38"/>
    <mergeCell ref="D31:E31"/>
    <mergeCell ref="A26:C26"/>
    <mergeCell ref="D26:E26"/>
    <mergeCell ref="D32:E32"/>
    <mergeCell ref="D33:E33"/>
    <mergeCell ref="A30:C30"/>
    <mergeCell ref="D30:E30"/>
    <mergeCell ref="A27:C27"/>
    <mergeCell ref="D27:E27"/>
    <mergeCell ref="A28:C28"/>
    <mergeCell ref="A29:C29"/>
    <mergeCell ref="A32:C32"/>
    <mergeCell ref="A33:C33"/>
    <mergeCell ref="D29:E29"/>
    <mergeCell ref="A20:E20"/>
    <mergeCell ref="A21:F21"/>
    <mergeCell ref="A23:C23"/>
    <mergeCell ref="D23:E23"/>
    <mergeCell ref="D22:E22"/>
    <mergeCell ref="A22:C22"/>
    <mergeCell ref="A17:E17"/>
    <mergeCell ref="A19:E19"/>
    <mergeCell ref="A1:F1"/>
    <mergeCell ref="A5:F5"/>
    <mergeCell ref="A13:E13"/>
    <mergeCell ref="A15:E15"/>
    <mergeCell ref="A12:E12"/>
    <mergeCell ref="A11:F11"/>
    <mergeCell ref="A14:E14"/>
  </mergeCells>
  <pageMargins left="0.12" right="0.17" top="0.2" bottom="0.32" header="0.2" footer="0.3"/>
  <pageSetup paperSize="9" scale="8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A13" zoomScaleNormal="100" workbookViewId="0">
      <selection activeCell="K27" sqref="K27"/>
    </sheetView>
  </sheetViews>
  <sheetFormatPr defaultRowHeight="15" x14ac:dyDescent="0.25"/>
  <cols>
    <col min="1" max="1" width="38" customWidth="1"/>
    <col min="2" max="2" width="8.7109375" customWidth="1"/>
    <col min="3" max="3" width="15.140625" customWidth="1"/>
    <col min="4" max="4" width="9.42578125" customWidth="1"/>
    <col min="5" max="5" width="9.28515625" customWidth="1"/>
    <col min="6" max="6" width="7.85546875" customWidth="1"/>
    <col min="7" max="7" width="10.42578125" customWidth="1"/>
  </cols>
  <sheetData>
    <row r="1" spans="1:16" ht="18.75" x14ac:dyDescent="0.3">
      <c r="A1" s="479" t="s">
        <v>1053</v>
      </c>
      <c r="B1" s="479"/>
      <c r="C1" s="479"/>
      <c r="D1" s="60"/>
      <c r="E1" s="60"/>
    </row>
    <row r="2" spans="1:16" x14ac:dyDescent="0.25">
      <c r="A2" s="39" t="s">
        <v>1056</v>
      </c>
      <c r="B2" s="39"/>
      <c r="C2" s="39"/>
      <c r="D2" s="39"/>
      <c r="E2" s="39"/>
    </row>
    <row r="3" spans="1:16" x14ac:dyDescent="0.25">
      <c r="A3" s="39"/>
      <c r="B3" s="39"/>
      <c r="C3" s="39"/>
      <c r="D3" s="39"/>
      <c r="E3" s="39"/>
    </row>
    <row r="4" spans="1:16" ht="15.75" customHeight="1" thickBot="1" x14ac:dyDescent="0.3">
      <c r="A4" s="7" t="s">
        <v>411</v>
      </c>
      <c r="B4" s="28"/>
      <c r="C4" s="28"/>
      <c r="E4" s="28"/>
      <c r="F4" s="28"/>
      <c r="G4" s="28"/>
    </row>
    <row r="5" spans="1:16" ht="15.75" customHeight="1" thickBot="1" x14ac:dyDescent="0.3">
      <c r="A5" s="557" t="s">
        <v>413</v>
      </c>
      <c r="B5" s="558"/>
      <c r="C5" s="558"/>
      <c r="D5" s="558"/>
      <c r="E5" s="558"/>
      <c r="F5" s="558"/>
      <c r="G5" s="559"/>
    </row>
    <row r="6" spans="1:16" ht="15.75" customHeight="1" x14ac:dyDescent="0.25">
      <c r="A6" s="515" t="s">
        <v>24</v>
      </c>
      <c r="B6" s="515" t="s">
        <v>408</v>
      </c>
      <c r="C6" s="519" t="s">
        <v>406</v>
      </c>
      <c r="D6" s="515" t="s">
        <v>141</v>
      </c>
      <c r="E6" s="515" t="s">
        <v>142</v>
      </c>
      <c r="F6" s="515" t="s">
        <v>143</v>
      </c>
      <c r="G6" s="515" t="s">
        <v>407</v>
      </c>
    </row>
    <row r="7" spans="1:16" ht="29.25" customHeight="1" thickBot="1" x14ac:dyDescent="0.3">
      <c r="A7" s="516"/>
      <c r="B7" s="516"/>
      <c r="C7" s="520"/>
      <c r="D7" s="516"/>
      <c r="E7" s="516"/>
      <c r="F7" s="516"/>
      <c r="G7" s="516"/>
    </row>
    <row r="8" spans="1:16" ht="15.75" customHeight="1" thickBot="1" x14ac:dyDescent="0.3">
      <c r="A8" s="4" t="s">
        <v>153</v>
      </c>
      <c r="B8" s="61" t="s">
        <v>145</v>
      </c>
      <c r="C8" s="61">
        <v>3.5999999999999997E-2</v>
      </c>
      <c r="D8" s="61" t="s">
        <v>148</v>
      </c>
      <c r="E8" s="61">
        <v>22</v>
      </c>
      <c r="F8" s="61">
        <v>521</v>
      </c>
      <c r="G8" s="392">
        <v>14474</v>
      </c>
    </row>
    <row r="9" spans="1:16" ht="15.75" customHeight="1" thickBot="1" x14ac:dyDescent="0.3">
      <c r="A9" s="4" t="s">
        <v>151</v>
      </c>
      <c r="B9" s="61" t="s">
        <v>145</v>
      </c>
      <c r="C9" s="61">
        <v>0.02</v>
      </c>
      <c r="D9" s="61" t="s">
        <v>152</v>
      </c>
      <c r="E9" s="61">
        <v>44</v>
      </c>
      <c r="F9" s="61">
        <v>286</v>
      </c>
      <c r="G9" s="61">
        <f>SUM(F9*50)</f>
        <v>14300</v>
      </c>
    </row>
    <row r="10" spans="1:16" ht="15.75" customHeight="1" thickBot="1" x14ac:dyDescent="0.3">
      <c r="A10" s="4" t="s">
        <v>158</v>
      </c>
      <c r="B10" s="61" t="s">
        <v>145</v>
      </c>
      <c r="C10" s="61">
        <v>3.5999999999999997E-2</v>
      </c>
      <c r="D10" s="61" t="s">
        <v>159</v>
      </c>
      <c r="E10" s="61">
        <v>17</v>
      </c>
      <c r="F10" s="61">
        <v>528</v>
      </c>
      <c r="G10" s="392">
        <f>SUM(F10*27.78)</f>
        <v>14667.84</v>
      </c>
      <c r="P10" t="s">
        <v>714</v>
      </c>
    </row>
    <row r="11" spans="1:16" ht="15.75" customHeight="1" thickBot="1" x14ac:dyDescent="0.3">
      <c r="A11" s="4" t="s">
        <v>157</v>
      </c>
      <c r="B11" s="61" t="s">
        <v>145</v>
      </c>
      <c r="C11" s="61">
        <v>0.02</v>
      </c>
      <c r="D11" s="61" t="s">
        <v>149</v>
      </c>
      <c r="E11" s="61">
        <v>42</v>
      </c>
      <c r="F11" s="61">
        <v>294</v>
      </c>
      <c r="G11" s="61">
        <f>SUM(F11*50)</f>
        <v>14700</v>
      </c>
    </row>
    <row r="12" spans="1:16" ht="15.75" customHeight="1" thickBot="1" x14ac:dyDescent="0.3">
      <c r="A12" s="4" t="s">
        <v>154</v>
      </c>
      <c r="B12" s="61" t="s">
        <v>145</v>
      </c>
      <c r="C12" s="61">
        <v>3.5999999999999997E-2</v>
      </c>
      <c r="D12" s="61" t="s">
        <v>148</v>
      </c>
      <c r="E12" s="61">
        <v>22</v>
      </c>
      <c r="F12" s="61">
        <v>507</v>
      </c>
      <c r="G12" s="392">
        <v>14085</v>
      </c>
    </row>
    <row r="13" spans="1:16" ht="15.75" customHeight="1" thickBot="1" x14ac:dyDescent="0.3">
      <c r="A13" s="4" t="s">
        <v>156</v>
      </c>
      <c r="B13" s="61" t="s">
        <v>145</v>
      </c>
      <c r="C13" s="61">
        <v>3.5999999999999997E-2</v>
      </c>
      <c r="D13" s="61" t="s">
        <v>148</v>
      </c>
      <c r="E13" s="61">
        <v>22</v>
      </c>
      <c r="F13" s="61">
        <v>507</v>
      </c>
      <c r="G13" s="61">
        <v>14085</v>
      </c>
    </row>
    <row r="14" spans="1:16" ht="15.75" customHeight="1" thickBot="1" x14ac:dyDescent="0.3">
      <c r="A14" s="4" t="s">
        <v>155</v>
      </c>
      <c r="B14" s="61" t="s">
        <v>145</v>
      </c>
      <c r="C14" s="61">
        <v>0.02</v>
      </c>
      <c r="D14" s="61" t="s">
        <v>152</v>
      </c>
      <c r="E14" s="61">
        <v>44</v>
      </c>
      <c r="F14" s="61">
        <v>281</v>
      </c>
      <c r="G14" s="61">
        <f>SUM(F14*50)</f>
        <v>14050</v>
      </c>
    </row>
    <row r="15" spans="1:16" ht="15.75" customHeight="1" thickBot="1" x14ac:dyDescent="0.3">
      <c r="A15" s="4" t="s">
        <v>150</v>
      </c>
      <c r="B15" s="61" t="s">
        <v>145</v>
      </c>
      <c r="C15" s="61">
        <v>0.02</v>
      </c>
      <c r="D15" s="61" t="s">
        <v>149</v>
      </c>
      <c r="E15" s="61">
        <v>42</v>
      </c>
      <c r="F15" s="61">
        <v>280</v>
      </c>
      <c r="G15" s="61">
        <f>SUM(F15*50)</f>
        <v>14000</v>
      </c>
    </row>
    <row r="16" spans="1:16" ht="15.75" customHeight="1" thickBot="1" x14ac:dyDescent="0.3">
      <c r="A16" s="4" t="s">
        <v>160</v>
      </c>
      <c r="B16" s="61" t="s">
        <v>145</v>
      </c>
      <c r="C16" s="61">
        <v>4.7E-2</v>
      </c>
      <c r="D16" s="61" t="s">
        <v>161</v>
      </c>
      <c r="E16" s="61">
        <v>15</v>
      </c>
      <c r="F16" s="61">
        <v>749</v>
      </c>
      <c r="G16" s="61">
        <v>15931</v>
      </c>
    </row>
    <row r="17" spans="1:7" ht="15.75" customHeight="1" thickBot="1" x14ac:dyDescent="0.3">
      <c r="A17" s="4" t="s">
        <v>144</v>
      </c>
      <c r="B17" s="61" t="s">
        <v>145</v>
      </c>
      <c r="C17" s="61">
        <v>0.02</v>
      </c>
      <c r="D17" s="61" t="s">
        <v>146</v>
      </c>
      <c r="E17" s="61">
        <v>48</v>
      </c>
      <c r="F17" s="61">
        <v>281</v>
      </c>
      <c r="G17" s="61">
        <f>SUM(F17*50)</f>
        <v>14050</v>
      </c>
    </row>
    <row r="18" spans="1:7" ht="15.75" customHeight="1" thickBot="1" x14ac:dyDescent="0.3">
      <c r="A18" s="4" t="s">
        <v>147</v>
      </c>
      <c r="B18" s="61" t="s">
        <v>145</v>
      </c>
      <c r="C18" s="61">
        <v>3.5999999999999997E-2</v>
      </c>
      <c r="D18" s="61" t="s">
        <v>148</v>
      </c>
      <c r="E18" s="61">
        <v>22</v>
      </c>
      <c r="F18" s="61">
        <v>507</v>
      </c>
      <c r="G18" s="61">
        <v>14085</v>
      </c>
    </row>
    <row r="19" spans="1:7" ht="15.75" customHeight="1" thickBot="1" x14ac:dyDescent="0.3">
      <c r="A19" s="4" t="s">
        <v>162</v>
      </c>
      <c r="B19" s="61" t="s">
        <v>25</v>
      </c>
      <c r="C19" s="61">
        <v>0.02</v>
      </c>
      <c r="D19" s="61" t="s">
        <v>23</v>
      </c>
      <c r="E19" s="61">
        <v>36</v>
      </c>
      <c r="F19" s="61" t="s">
        <v>23</v>
      </c>
      <c r="G19" s="61">
        <v>226</v>
      </c>
    </row>
    <row r="20" spans="1:7" ht="15.75" customHeight="1" thickBot="1" x14ac:dyDescent="0.3">
      <c r="A20" s="4" t="s">
        <v>163</v>
      </c>
      <c r="B20" s="61" t="s">
        <v>25</v>
      </c>
      <c r="C20" s="61">
        <v>3.5999999999999997E-2</v>
      </c>
      <c r="D20" s="61" t="s">
        <v>23</v>
      </c>
      <c r="E20" s="61">
        <v>15</v>
      </c>
      <c r="F20" s="61" t="s">
        <v>23</v>
      </c>
      <c r="G20" s="61">
        <v>331</v>
      </c>
    </row>
    <row r="21" spans="1:7" ht="15.75" customHeight="1" thickBot="1" x14ac:dyDescent="0.3">
      <c r="A21" s="4" t="s">
        <v>164</v>
      </c>
      <c r="B21" s="61" t="s">
        <v>25</v>
      </c>
      <c r="C21" s="61">
        <v>1.7999999999999999E-2</v>
      </c>
      <c r="D21" s="61" t="s">
        <v>23</v>
      </c>
      <c r="E21" s="61">
        <v>40</v>
      </c>
      <c r="F21" s="61" t="s">
        <v>23</v>
      </c>
      <c r="G21" s="61">
        <v>473</v>
      </c>
    </row>
    <row r="22" spans="1:7" ht="15.75" customHeight="1" thickBot="1" x14ac:dyDescent="0.3">
      <c r="A22" s="4" t="s">
        <v>165</v>
      </c>
      <c r="B22" s="61" t="s">
        <v>25</v>
      </c>
      <c r="C22" s="61">
        <v>1.7999999999999999E-2</v>
      </c>
      <c r="D22" s="61" t="s">
        <v>23</v>
      </c>
      <c r="E22" s="61">
        <v>40</v>
      </c>
      <c r="F22" s="61" t="s">
        <v>23</v>
      </c>
      <c r="G22" s="61">
        <v>473</v>
      </c>
    </row>
    <row r="23" spans="1:7" ht="15.75" customHeight="1" thickBot="1" x14ac:dyDescent="0.3">
      <c r="A23" s="14" t="s">
        <v>166</v>
      </c>
      <c r="B23" s="93" t="s">
        <v>25</v>
      </c>
      <c r="C23" s="93">
        <v>0.04</v>
      </c>
      <c r="D23" s="93" t="s">
        <v>23</v>
      </c>
      <c r="E23" s="93">
        <v>12</v>
      </c>
      <c r="F23" s="93">
        <v>1172</v>
      </c>
      <c r="G23" s="94"/>
    </row>
    <row r="24" spans="1:7" ht="15.75" customHeight="1" thickBot="1" x14ac:dyDescent="0.3">
      <c r="A24" s="4" t="s">
        <v>1052</v>
      </c>
      <c r="B24" s="61" t="s">
        <v>25</v>
      </c>
      <c r="C24" s="61">
        <v>1.7999999999999999E-2</v>
      </c>
      <c r="D24" s="61" t="s">
        <v>23</v>
      </c>
      <c r="E24" s="61">
        <v>40</v>
      </c>
      <c r="F24" s="61" t="s">
        <v>23</v>
      </c>
      <c r="G24" s="61">
        <v>473</v>
      </c>
    </row>
    <row r="25" spans="1:7" ht="15.75" customHeight="1" thickBot="1" x14ac:dyDescent="0.3">
      <c r="A25" s="563" t="s">
        <v>838</v>
      </c>
      <c r="B25" s="564"/>
      <c r="C25" s="564"/>
      <c r="D25" s="564"/>
      <c r="E25" s="564"/>
      <c r="F25" s="564"/>
      <c r="G25" s="565"/>
    </row>
    <row r="26" spans="1:7" ht="15.75" customHeight="1" thickBot="1" x14ac:dyDescent="0.3">
      <c r="A26" s="132" t="s">
        <v>836</v>
      </c>
      <c r="B26" s="18" t="s">
        <v>25</v>
      </c>
      <c r="C26" s="13">
        <v>0.02</v>
      </c>
      <c r="D26" s="18">
        <v>0.375</v>
      </c>
      <c r="E26" s="13">
        <v>18</v>
      </c>
      <c r="F26" s="18">
        <v>400</v>
      </c>
      <c r="G26" s="335">
        <v>20000</v>
      </c>
    </row>
    <row r="27" spans="1:7" ht="15.75" customHeight="1" thickBot="1" x14ac:dyDescent="0.3">
      <c r="A27" s="343" t="s">
        <v>837</v>
      </c>
      <c r="B27" s="18" t="s">
        <v>25</v>
      </c>
      <c r="C27" s="18">
        <v>0.02</v>
      </c>
      <c r="D27" s="135">
        <v>0.375</v>
      </c>
      <c r="E27" s="339">
        <v>18</v>
      </c>
      <c r="F27" s="18">
        <v>400</v>
      </c>
      <c r="G27" s="394">
        <v>20000</v>
      </c>
    </row>
    <row r="28" spans="1:7" ht="15.75" customHeight="1" thickBot="1" x14ac:dyDescent="0.3">
      <c r="A28" s="132" t="s">
        <v>1010</v>
      </c>
      <c r="B28" s="135" t="s">
        <v>25</v>
      </c>
      <c r="C28" s="340">
        <v>0.02</v>
      </c>
      <c r="D28" s="18">
        <v>0.375</v>
      </c>
      <c r="E28" s="18">
        <v>18</v>
      </c>
      <c r="F28" s="18">
        <v>400</v>
      </c>
      <c r="G28" s="394">
        <v>20000</v>
      </c>
    </row>
    <row r="29" spans="1:7" ht="15.75" customHeight="1" thickBot="1" x14ac:dyDescent="0.3">
      <c r="A29" s="132" t="s">
        <v>1011</v>
      </c>
      <c r="B29" s="18" t="s">
        <v>25</v>
      </c>
      <c r="C29" s="18">
        <v>0.02</v>
      </c>
      <c r="D29" s="18">
        <v>0.375</v>
      </c>
      <c r="E29" s="18">
        <v>18</v>
      </c>
      <c r="F29" s="18">
        <v>400</v>
      </c>
      <c r="G29" s="394">
        <v>20000</v>
      </c>
    </row>
    <row r="30" spans="1:7" ht="15.75" customHeight="1" thickBot="1" x14ac:dyDescent="0.3">
      <c r="A30" s="554" t="s">
        <v>414</v>
      </c>
      <c r="B30" s="555"/>
      <c r="C30" s="555"/>
      <c r="D30" s="555"/>
      <c r="E30" s="555"/>
      <c r="F30" s="555"/>
      <c r="G30" s="556"/>
    </row>
    <row r="31" spans="1:7" ht="15.75" customHeight="1" thickBot="1" x14ac:dyDescent="0.3">
      <c r="A31" s="95" t="s">
        <v>24</v>
      </c>
      <c r="B31" s="80" t="s">
        <v>409</v>
      </c>
      <c r="C31" s="80" t="s">
        <v>359</v>
      </c>
      <c r="D31" s="560" t="s">
        <v>412</v>
      </c>
      <c r="E31" s="561"/>
      <c r="F31" s="562"/>
      <c r="G31" s="96" t="s">
        <v>256</v>
      </c>
    </row>
    <row r="32" spans="1:7" ht="31.5" customHeight="1" thickBot="1" x14ac:dyDescent="0.3">
      <c r="A32" s="4" t="s">
        <v>489</v>
      </c>
      <c r="B32" s="115" t="s">
        <v>167</v>
      </c>
      <c r="C32" s="115">
        <v>5</v>
      </c>
      <c r="D32" s="468">
        <v>400</v>
      </c>
      <c r="E32" s="478"/>
      <c r="F32" s="469"/>
      <c r="G32" s="115">
        <v>1600</v>
      </c>
    </row>
    <row r="33" spans="1:7" ht="30" customHeight="1" thickBot="1" x14ac:dyDescent="0.3">
      <c r="A33" s="4" t="s">
        <v>489</v>
      </c>
      <c r="B33" s="115" t="s">
        <v>167</v>
      </c>
      <c r="C33" s="115">
        <v>25</v>
      </c>
      <c r="D33" s="468">
        <v>400</v>
      </c>
      <c r="E33" s="478"/>
      <c r="F33" s="469"/>
      <c r="G33" s="115">
        <v>5500</v>
      </c>
    </row>
    <row r="34" spans="1:7" ht="30.75" customHeight="1" thickBot="1" x14ac:dyDescent="0.3">
      <c r="A34" s="54" t="s">
        <v>490</v>
      </c>
      <c r="B34" s="115" t="s">
        <v>167</v>
      </c>
      <c r="C34" s="115">
        <v>5</v>
      </c>
      <c r="D34" s="566">
        <v>400</v>
      </c>
      <c r="E34" s="567"/>
      <c r="F34" s="568"/>
      <c r="G34" s="115">
        <v>3500</v>
      </c>
    </row>
    <row r="35" spans="1:7" ht="15.75" customHeight="1" thickBot="1" x14ac:dyDescent="0.3">
      <c r="A35" s="4" t="s">
        <v>410</v>
      </c>
      <c r="B35" s="115" t="s">
        <v>167</v>
      </c>
      <c r="C35" s="115">
        <v>20</v>
      </c>
      <c r="D35" s="468">
        <v>1780</v>
      </c>
      <c r="E35" s="478"/>
      <c r="F35" s="469"/>
      <c r="G35" s="115">
        <v>4500</v>
      </c>
    </row>
    <row r="36" spans="1:7" ht="31.5" customHeight="1" thickBot="1" x14ac:dyDescent="0.3">
      <c r="A36" s="4" t="s">
        <v>568</v>
      </c>
      <c r="B36" s="137" t="s">
        <v>167</v>
      </c>
      <c r="C36" s="137">
        <v>25</v>
      </c>
      <c r="D36" s="468">
        <v>400</v>
      </c>
      <c r="E36" s="478"/>
      <c r="F36" s="469"/>
      <c r="G36" s="137">
        <v>5200</v>
      </c>
    </row>
    <row r="37" spans="1:7" ht="31.5" customHeight="1" thickBot="1" x14ac:dyDescent="0.3">
      <c r="A37" s="4" t="s">
        <v>491</v>
      </c>
      <c r="B37" s="115" t="s">
        <v>167</v>
      </c>
      <c r="C37" s="115">
        <v>20</v>
      </c>
      <c r="D37" s="468">
        <v>1300</v>
      </c>
      <c r="E37" s="478"/>
      <c r="F37" s="469"/>
      <c r="G37" s="115">
        <v>3400</v>
      </c>
    </row>
    <row r="38" spans="1:7" ht="31.5" customHeight="1" thickBot="1" x14ac:dyDescent="0.3">
      <c r="A38" s="4" t="s">
        <v>1009</v>
      </c>
      <c r="B38" s="338" t="s">
        <v>167</v>
      </c>
      <c r="C38" s="338">
        <v>25</v>
      </c>
      <c r="D38" s="468">
        <v>400</v>
      </c>
      <c r="E38" s="478"/>
      <c r="F38" s="469"/>
      <c r="G38" s="338">
        <v>5000</v>
      </c>
    </row>
    <row r="39" spans="1:7" ht="17.25" customHeight="1" thickBot="1" x14ac:dyDescent="0.3">
      <c r="A39" s="4" t="s">
        <v>569</v>
      </c>
      <c r="B39" s="137" t="s">
        <v>167</v>
      </c>
      <c r="C39" s="137">
        <v>5</v>
      </c>
      <c r="D39" s="468">
        <v>400</v>
      </c>
      <c r="E39" s="478"/>
      <c r="F39" s="469"/>
      <c r="G39" s="137">
        <v>1700</v>
      </c>
    </row>
    <row r="40" spans="1:7" ht="15.75" customHeight="1" thickBot="1" x14ac:dyDescent="0.3">
      <c r="A40" s="4" t="s">
        <v>492</v>
      </c>
      <c r="B40" s="115" t="s">
        <v>167</v>
      </c>
      <c r="C40" s="115">
        <v>20</v>
      </c>
      <c r="D40" s="468">
        <v>1300</v>
      </c>
      <c r="E40" s="478"/>
      <c r="F40" s="469"/>
      <c r="G40" s="115">
        <v>3500</v>
      </c>
    </row>
    <row r="41" spans="1:7" ht="15.75" customHeight="1" thickBot="1" x14ac:dyDescent="0.3">
      <c r="A41" s="4" t="s">
        <v>1012</v>
      </c>
      <c r="B41" s="216" t="s">
        <v>377</v>
      </c>
      <c r="C41" s="216">
        <v>2.5</v>
      </c>
      <c r="D41" s="468">
        <v>1100</v>
      </c>
      <c r="E41" s="478"/>
      <c r="F41" s="469"/>
      <c r="G41" s="216">
        <v>1500</v>
      </c>
    </row>
    <row r="42" spans="1:7" ht="15.75" customHeight="1" x14ac:dyDescent="0.25"/>
    <row r="43" spans="1:7" ht="15.75" customHeight="1" x14ac:dyDescent="0.25"/>
    <row r="44" spans="1:7" ht="15.75" customHeight="1" x14ac:dyDescent="0.25"/>
    <row r="45" spans="1:7" ht="15.75" customHeight="1" x14ac:dyDescent="0.25"/>
    <row r="46" spans="1:7" ht="15.75" customHeight="1" x14ac:dyDescent="0.25"/>
    <row r="47" spans="1:7" ht="15.75" customHeight="1" x14ac:dyDescent="0.25"/>
    <row r="48" spans="1:7" ht="15.75" customHeight="1" x14ac:dyDescent="0.25"/>
    <row r="49" spans="1:1" ht="15.75" customHeight="1" x14ac:dyDescent="0.25"/>
    <row r="50" spans="1:1" ht="15.75" customHeight="1" x14ac:dyDescent="0.25"/>
    <row r="51" spans="1:1" ht="15.75" customHeight="1" x14ac:dyDescent="0.25"/>
    <row r="52" spans="1:1" ht="15.75" customHeight="1" x14ac:dyDescent="0.25"/>
    <row r="53" spans="1:1" ht="15.75" customHeight="1" x14ac:dyDescent="0.25"/>
    <row r="54" spans="1:1" ht="15.75" customHeight="1" x14ac:dyDescent="0.25"/>
    <row r="55" spans="1:1" ht="15.75" customHeight="1" x14ac:dyDescent="0.25"/>
    <row r="56" spans="1:1" ht="15.75" customHeight="1" x14ac:dyDescent="0.25"/>
    <row r="57" spans="1:1" x14ac:dyDescent="0.25">
      <c r="A57" s="3" t="s">
        <v>177</v>
      </c>
    </row>
  </sheetData>
  <sheetProtection password="C6AD" sheet="1" objects="1" scenarios="1" formatCells="0" formatColumns="0" formatRows="0" insertColumns="0" insertRows="0" insertHyperlinks="0" deleteColumns="0" deleteRows="0" sort="0" autoFilter="0" pivotTables="0"/>
  <sortState ref="A1:G38">
    <sortCondition ref="A8"/>
  </sortState>
  <mergeCells count="22">
    <mergeCell ref="D34:F34"/>
    <mergeCell ref="D35:F35"/>
    <mergeCell ref="D36:F36"/>
    <mergeCell ref="D39:F39"/>
    <mergeCell ref="D41:F41"/>
    <mergeCell ref="D37:F37"/>
    <mergeCell ref="D40:F40"/>
    <mergeCell ref="D38:F38"/>
    <mergeCell ref="D32:F32"/>
    <mergeCell ref="D33:F33"/>
    <mergeCell ref="A30:G30"/>
    <mergeCell ref="A5:G5"/>
    <mergeCell ref="A1:C1"/>
    <mergeCell ref="D31:F31"/>
    <mergeCell ref="A6:A7"/>
    <mergeCell ref="B6:B7"/>
    <mergeCell ref="D6:D7"/>
    <mergeCell ref="E6:E7"/>
    <mergeCell ref="F6:F7"/>
    <mergeCell ref="C6:C7"/>
    <mergeCell ref="G6:G7"/>
    <mergeCell ref="A25:G25"/>
  </mergeCells>
  <pageMargins left="0.33" right="0.31" top="0.23" bottom="0.75" header="0.13" footer="0.3"/>
  <pageSetup paperSize="9" scale="96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16" zoomScaleNormal="100" workbookViewId="0">
      <selection activeCell="F33" sqref="F33"/>
    </sheetView>
  </sheetViews>
  <sheetFormatPr defaultRowHeight="15" x14ac:dyDescent="0.25"/>
  <cols>
    <col min="1" max="1" width="68.7109375" customWidth="1"/>
    <col min="2" max="2" width="11.7109375" customWidth="1"/>
    <col min="3" max="3" width="16.140625" customWidth="1"/>
  </cols>
  <sheetData>
    <row r="1" spans="1:11" x14ac:dyDescent="0.25">
      <c r="A1" s="532" t="s">
        <v>1053</v>
      </c>
      <c r="B1" s="532"/>
    </row>
    <row r="2" spans="1:11" ht="16.5" customHeight="1" x14ac:dyDescent="0.25">
      <c r="A2" s="39" t="s">
        <v>1056</v>
      </c>
      <c r="B2" s="39"/>
    </row>
    <row r="3" spans="1:11" ht="7.5" hidden="1" customHeight="1" x14ac:dyDescent="0.25">
      <c r="B3" s="39"/>
    </row>
    <row r="4" spans="1:11" x14ac:dyDescent="0.25">
      <c r="A4" s="39"/>
      <c r="B4" s="39"/>
    </row>
    <row r="5" spans="1:11" ht="15.75" thickBot="1" x14ac:dyDescent="0.3">
      <c r="A5" s="39"/>
      <c r="B5" s="39"/>
    </row>
    <row r="6" spans="1:11" ht="15" customHeight="1" thickBot="1" x14ac:dyDescent="0.3">
      <c r="A6" s="569" t="s">
        <v>464</v>
      </c>
      <c r="B6" s="570"/>
      <c r="C6" s="571"/>
      <c r="D6" s="28"/>
      <c r="E6" s="28"/>
      <c r="F6" s="28"/>
      <c r="G6" s="28"/>
      <c r="H6" s="28"/>
      <c r="I6" s="28"/>
      <c r="J6" s="28"/>
      <c r="K6" s="28"/>
    </row>
    <row r="7" spans="1:11" ht="15" customHeight="1" thickBot="1" x14ac:dyDescent="0.3">
      <c r="A7" s="6" t="s">
        <v>24</v>
      </c>
      <c r="B7" s="164" t="s">
        <v>183</v>
      </c>
      <c r="C7" s="164" t="s">
        <v>256</v>
      </c>
      <c r="D7" s="28"/>
      <c r="E7" s="28"/>
      <c r="F7" s="28"/>
      <c r="G7" s="28"/>
      <c r="H7" s="28"/>
      <c r="I7" s="28"/>
      <c r="J7" s="28"/>
      <c r="K7" s="28"/>
    </row>
    <row r="8" spans="1:11" ht="15" customHeight="1" thickBot="1" x14ac:dyDescent="0.3">
      <c r="A8" s="4" t="s">
        <v>846</v>
      </c>
      <c r="B8" s="61" t="s">
        <v>658</v>
      </c>
      <c r="C8" s="61">
        <v>4000</v>
      </c>
      <c r="D8" s="28"/>
      <c r="E8" s="28"/>
      <c r="F8" s="28"/>
      <c r="G8" s="28"/>
      <c r="H8" s="28"/>
      <c r="I8" s="28"/>
      <c r="J8" s="28"/>
      <c r="K8" s="28"/>
    </row>
    <row r="9" spans="1:11" ht="15" customHeight="1" thickBot="1" x14ac:dyDescent="0.3">
      <c r="A9" s="4" t="s">
        <v>846</v>
      </c>
      <c r="B9" s="61" t="s">
        <v>847</v>
      </c>
      <c r="C9" s="61">
        <v>6800</v>
      </c>
      <c r="D9" s="28"/>
      <c r="E9" s="28"/>
      <c r="F9" s="28"/>
      <c r="G9" s="28"/>
      <c r="H9" s="28"/>
      <c r="I9" s="28"/>
      <c r="J9" s="28"/>
      <c r="K9" s="28"/>
    </row>
    <row r="10" spans="1:11" ht="15" customHeight="1" thickBot="1" x14ac:dyDescent="0.3">
      <c r="A10" s="4" t="s">
        <v>846</v>
      </c>
      <c r="B10" s="61" t="s">
        <v>844</v>
      </c>
      <c r="C10" s="61">
        <v>19200</v>
      </c>
      <c r="D10" s="28"/>
      <c r="E10" s="28"/>
      <c r="F10" s="28"/>
      <c r="G10" s="28"/>
      <c r="H10" s="28"/>
      <c r="I10" s="28"/>
      <c r="J10" s="28"/>
      <c r="K10" s="28"/>
    </row>
    <row r="11" spans="1:11" ht="15" customHeight="1" thickBot="1" x14ac:dyDescent="0.3">
      <c r="A11" s="4" t="s">
        <v>846</v>
      </c>
      <c r="B11" s="61" t="s">
        <v>845</v>
      </c>
      <c r="C11" s="61">
        <v>31500</v>
      </c>
      <c r="D11" s="28"/>
      <c r="E11" s="28"/>
      <c r="F11" s="28"/>
      <c r="G11" s="28"/>
      <c r="H11" s="28"/>
      <c r="I11" s="28"/>
      <c r="J11" s="28"/>
      <c r="K11" s="28"/>
    </row>
    <row r="12" spans="1:11" ht="15" customHeight="1" thickBot="1" x14ac:dyDescent="0.3">
      <c r="A12" s="4" t="s">
        <v>184</v>
      </c>
      <c r="B12" s="61" t="s">
        <v>426</v>
      </c>
      <c r="C12" s="61">
        <v>6800</v>
      </c>
      <c r="D12" s="28"/>
      <c r="E12" s="28"/>
      <c r="F12" s="28"/>
      <c r="G12" s="28"/>
      <c r="H12" s="28"/>
      <c r="I12" s="28"/>
      <c r="J12" s="28"/>
      <c r="K12" s="28"/>
    </row>
    <row r="13" spans="1:11" ht="15" customHeight="1" thickBot="1" x14ac:dyDescent="0.3">
      <c r="A13" s="4" t="s">
        <v>184</v>
      </c>
      <c r="B13" s="61" t="s">
        <v>844</v>
      </c>
      <c r="C13" s="61">
        <v>19200</v>
      </c>
      <c r="D13" s="28"/>
      <c r="E13" s="28"/>
      <c r="F13" s="28"/>
      <c r="G13" s="28"/>
      <c r="H13" s="28"/>
      <c r="I13" s="28"/>
      <c r="J13" s="28"/>
      <c r="K13" s="28"/>
    </row>
    <row r="14" spans="1:11" ht="15" customHeight="1" thickBot="1" x14ac:dyDescent="0.3">
      <c r="A14" s="4" t="s">
        <v>184</v>
      </c>
      <c r="B14" s="61" t="s">
        <v>845</v>
      </c>
      <c r="C14" s="61">
        <v>31500</v>
      </c>
      <c r="D14" s="28"/>
      <c r="E14" s="28"/>
      <c r="F14" s="28"/>
      <c r="G14" s="28"/>
      <c r="H14" s="28"/>
      <c r="I14" s="28"/>
      <c r="J14" s="28"/>
      <c r="K14" s="28"/>
    </row>
    <row r="15" spans="1:11" ht="15" customHeight="1" thickBot="1" x14ac:dyDescent="0.3">
      <c r="A15" s="4" t="s">
        <v>602</v>
      </c>
      <c r="B15" s="61" t="s">
        <v>603</v>
      </c>
      <c r="C15" s="61">
        <v>2000</v>
      </c>
      <c r="D15" s="28"/>
      <c r="E15" s="28"/>
      <c r="F15" s="28"/>
      <c r="G15" s="28"/>
      <c r="H15" s="28"/>
      <c r="I15" s="28"/>
      <c r="J15" s="28"/>
      <c r="K15" s="28"/>
    </row>
    <row r="16" spans="1:11" ht="15" customHeight="1" thickBot="1" x14ac:dyDescent="0.3">
      <c r="A16" s="4" t="s">
        <v>443</v>
      </c>
      <c r="B16" s="61" t="s">
        <v>424</v>
      </c>
      <c r="C16" s="61">
        <v>1300</v>
      </c>
      <c r="D16" s="28"/>
      <c r="E16" s="28"/>
      <c r="F16" s="28"/>
      <c r="G16" s="28"/>
      <c r="H16" s="28"/>
      <c r="I16" s="28"/>
      <c r="J16" s="28"/>
      <c r="K16" s="28"/>
    </row>
    <row r="17" spans="1:11" ht="15" customHeight="1" thickBot="1" x14ac:dyDescent="0.3">
      <c r="A17" s="4" t="s">
        <v>443</v>
      </c>
      <c r="B17" s="61" t="s">
        <v>417</v>
      </c>
      <c r="C17" s="61">
        <v>2100</v>
      </c>
      <c r="D17" s="28"/>
      <c r="E17" s="28"/>
      <c r="F17" s="28"/>
      <c r="G17" s="28"/>
      <c r="H17" s="28"/>
      <c r="I17" s="28"/>
      <c r="J17" s="28"/>
      <c r="K17" s="28"/>
    </row>
    <row r="18" spans="1:11" ht="15" customHeight="1" thickBot="1" x14ac:dyDescent="0.3">
      <c r="A18" s="4" t="s">
        <v>443</v>
      </c>
      <c r="B18" s="61" t="s">
        <v>418</v>
      </c>
      <c r="C18" s="61">
        <v>3400</v>
      </c>
      <c r="D18" s="28"/>
      <c r="E18" s="28"/>
      <c r="F18" s="28"/>
      <c r="G18" s="28"/>
      <c r="H18" s="28"/>
      <c r="I18" s="28"/>
      <c r="J18" s="28"/>
      <c r="K18" s="28"/>
    </row>
    <row r="19" spans="1:11" ht="15" customHeight="1" thickBot="1" x14ac:dyDescent="0.3">
      <c r="A19" s="4" t="s">
        <v>520</v>
      </c>
      <c r="B19" s="61" t="s">
        <v>426</v>
      </c>
      <c r="C19" s="61">
        <v>4400</v>
      </c>
      <c r="D19" s="28"/>
      <c r="E19" s="28"/>
      <c r="F19" s="28"/>
      <c r="G19" s="28"/>
      <c r="H19" s="28"/>
      <c r="I19" s="28"/>
      <c r="J19" s="28"/>
      <c r="K19" s="28"/>
    </row>
    <row r="20" spans="1:11" ht="15" customHeight="1" thickBot="1" x14ac:dyDescent="0.3">
      <c r="A20" s="4" t="s">
        <v>737</v>
      </c>
      <c r="B20" s="61" t="s">
        <v>419</v>
      </c>
      <c r="C20" s="61">
        <v>2100</v>
      </c>
      <c r="D20" s="28"/>
      <c r="E20" s="28"/>
      <c r="F20" s="28"/>
      <c r="G20" s="28"/>
      <c r="H20" s="28"/>
      <c r="I20" s="28"/>
      <c r="J20" s="28"/>
      <c r="K20" s="28"/>
    </row>
    <row r="21" spans="1:11" ht="15" customHeight="1" thickBot="1" x14ac:dyDescent="0.3">
      <c r="A21" s="4" t="s">
        <v>737</v>
      </c>
      <c r="B21" s="61" t="s">
        <v>420</v>
      </c>
      <c r="C21" s="61">
        <v>3700</v>
      </c>
      <c r="D21" s="28"/>
      <c r="E21" s="28"/>
      <c r="F21" s="28"/>
      <c r="G21" s="28"/>
      <c r="H21" s="28"/>
      <c r="I21" s="28"/>
      <c r="J21" s="28"/>
      <c r="K21" s="28"/>
    </row>
    <row r="22" spans="1:11" ht="15" customHeight="1" thickBot="1" x14ac:dyDescent="0.3">
      <c r="A22" s="4" t="s">
        <v>425</v>
      </c>
      <c r="B22" s="61" t="s">
        <v>421</v>
      </c>
      <c r="C22" s="61">
        <v>8400</v>
      </c>
      <c r="D22" s="28"/>
      <c r="E22" s="28"/>
      <c r="F22" s="28"/>
      <c r="G22" s="28"/>
      <c r="H22" s="28"/>
      <c r="I22" s="28"/>
      <c r="J22" s="28"/>
      <c r="K22" s="28"/>
    </row>
    <row r="23" spans="1:11" ht="15" customHeight="1" thickBot="1" x14ac:dyDescent="0.3">
      <c r="A23" s="4" t="s">
        <v>425</v>
      </c>
      <c r="B23" s="61" t="s">
        <v>875</v>
      </c>
      <c r="C23" s="61">
        <v>7700</v>
      </c>
      <c r="D23" s="28"/>
      <c r="E23" s="28"/>
      <c r="F23" s="28"/>
      <c r="G23" s="28"/>
      <c r="H23" s="28"/>
      <c r="I23" s="28"/>
      <c r="J23" s="28"/>
      <c r="K23" s="28"/>
    </row>
    <row r="24" spans="1:11" ht="15" customHeight="1" thickBot="1" x14ac:dyDescent="0.3">
      <c r="A24" s="4" t="s">
        <v>428</v>
      </c>
      <c r="B24" s="61" t="s">
        <v>421</v>
      </c>
      <c r="C24" s="61">
        <v>12000</v>
      </c>
      <c r="D24" s="28"/>
      <c r="E24" s="28"/>
      <c r="F24" s="28"/>
      <c r="G24" s="28"/>
      <c r="H24" s="28"/>
      <c r="I24" s="28"/>
      <c r="J24" s="28"/>
      <c r="K24" s="28"/>
    </row>
    <row r="25" spans="1:11" ht="15" customHeight="1" thickBot="1" x14ac:dyDescent="0.3">
      <c r="A25" s="4" t="s">
        <v>428</v>
      </c>
      <c r="B25" s="61" t="s">
        <v>875</v>
      </c>
      <c r="C25" s="61">
        <v>10900</v>
      </c>
      <c r="D25" s="28"/>
      <c r="E25" s="28"/>
      <c r="F25" s="28"/>
      <c r="G25" s="28"/>
      <c r="H25" s="28"/>
      <c r="I25" s="28"/>
      <c r="J25" s="28"/>
      <c r="K25" s="28"/>
    </row>
    <row r="26" spans="1:11" ht="15" customHeight="1" thickBot="1" x14ac:dyDescent="0.3">
      <c r="A26" s="4" t="s">
        <v>677</v>
      </c>
      <c r="B26" s="61">
        <v>0.75</v>
      </c>
      <c r="C26" s="61">
        <v>5800</v>
      </c>
      <c r="D26" s="28"/>
      <c r="E26" s="28"/>
      <c r="F26" s="28"/>
      <c r="G26" s="28"/>
      <c r="H26" s="28"/>
      <c r="I26" s="28"/>
      <c r="J26" s="28"/>
      <c r="K26" s="28"/>
    </row>
    <row r="27" spans="1:11" ht="15" customHeight="1" thickBot="1" x14ac:dyDescent="0.3">
      <c r="A27" s="4" t="s">
        <v>441</v>
      </c>
      <c r="B27" s="61" t="s">
        <v>463</v>
      </c>
      <c r="C27" s="61">
        <v>3800</v>
      </c>
      <c r="D27" s="28"/>
      <c r="E27" s="28"/>
      <c r="F27" s="28"/>
      <c r="G27" s="28"/>
      <c r="H27" s="28"/>
      <c r="I27" s="28"/>
      <c r="J27" s="28"/>
      <c r="K27" s="28"/>
    </row>
    <row r="28" spans="1:11" ht="15" customHeight="1" thickBot="1" x14ac:dyDescent="0.3">
      <c r="A28" s="4" t="s">
        <v>653</v>
      </c>
      <c r="B28" s="61" t="s">
        <v>463</v>
      </c>
      <c r="C28" s="61">
        <v>4200</v>
      </c>
      <c r="D28" s="28"/>
      <c r="E28" s="28"/>
      <c r="F28" s="28"/>
      <c r="G28" s="28"/>
      <c r="H28" s="28"/>
      <c r="I28" s="28"/>
      <c r="J28" s="28"/>
      <c r="K28" s="28"/>
    </row>
    <row r="29" spans="1:11" ht="15" customHeight="1" thickBot="1" x14ac:dyDescent="0.3">
      <c r="A29" s="4" t="s">
        <v>442</v>
      </c>
      <c r="B29" s="61" t="s">
        <v>188</v>
      </c>
      <c r="C29" s="61">
        <v>12000</v>
      </c>
      <c r="D29" s="28"/>
      <c r="E29" s="28"/>
      <c r="F29" s="28"/>
      <c r="G29" s="28"/>
      <c r="H29" s="28"/>
      <c r="I29" s="28"/>
      <c r="J29" s="28"/>
      <c r="K29" s="28"/>
    </row>
    <row r="30" spans="1:11" ht="15" customHeight="1" thickBot="1" x14ac:dyDescent="0.3">
      <c r="A30" s="4" t="s">
        <v>865</v>
      </c>
      <c r="B30" s="18" t="s">
        <v>432</v>
      </c>
      <c r="C30" s="61">
        <v>2200</v>
      </c>
      <c r="D30" s="28"/>
      <c r="E30" s="28"/>
      <c r="F30" s="28"/>
      <c r="G30" s="28"/>
      <c r="H30" s="28"/>
      <c r="I30" s="28"/>
      <c r="J30" s="28"/>
      <c r="K30" s="28"/>
    </row>
    <row r="31" spans="1:11" ht="15" customHeight="1" thickBot="1" x14ac:dyDescent="0.3">
      <c r="A31" s="4" t="s">
        <v>865</v>
      </c>
      <c r="B31" s="18" t="s">
        <v>437</v>
      </c>
      <c r="C31" s="61">
        <v>9500</v>
      </c>
      <c r="D31" s="28"/>
      <c r="E31" s="28"/>
      <c r="F31" s="28"/>
      <c r="G31" s="28"/>
      <c r="H31" s="28"/>
      <c r="I31" s="28"/>
      <c r="J31" s="28"/>
      <c r="K31" s="28"/>
    </row>
    <row r="32" spans="1:11" ht="15.75" customHeight="1" thickBot="1" x14ac:dyDescent="0.3">
      <c r="A32" s="451" t="s">
        <v>430</v>
      </c>
      <c r="B32" s="452"/>
      <c r="C32" s="453"/>
      <c r="D32" s="28"/>
      <c r="E32" s="28"/>
      <c r="F32" s="28"/>
      <c r="G32" s="28"/>
      <c r="H32" s="28"/>
      <c r="I32" s="28"/>
      <c r="J32" s="28"/>
      <c r="K32" s="28"/>
    </row>
    <row r="33" spans="1:11" ht="15.75" customHeight="1" thickBot="1" x14ac:dyDescent="0.3">
      <c r="A33" s="89" t="s">
        <v>797</v>
      </c>
      <c r="B33" s="75" t="s">
        <v>798</v>
      </c>
      <c r="C33" s="64">
        <v>9200</v>
      </c>
      <c r="D33" s="28"/>
      <c r="E33" s="28"/>
      <c r="F33" s="28"/>
      <c r="G33" s="28"/>
      <c r="H33" s="28"/>
      <c r="I33" s="28"/>
      <c r="J33" s="28"/>
      <c r="K33" s="28"/>
    </row>
    <row r="34" spans="1:11" ht="15.75" customHeight="1" thickBot="1" x14ac:dyDescent="0.3">
      <c r="A34" s="172" t="s">
        <v>727</v>
      </c>
      <c r="B34" s="18" t="s">
        <v>188</v>
      </c>
      <c r="C34" s="20">
        <v>5400</v>
      </c>
      <c r="D34" s="28"/>
      <c r="E34" s="28"/>
      <c r="F34" s="28"/>
      <c r="G34" s="28"/>
      <c r="H34" s="28"/>
      <c r="I34" s="28"/>
      <c r="J34" s="28"/>
      <c r="K34" s="28"/>
    </row>
    <row r="35" spans="1:11" ht="15.75" customHeight="1" thickBot="1" x14ac:dyDescent="0.3">
      <c r="A35" s="4" t="s">
        <v>512</v>
      </c>
      <c r="B35" s="61" t="s">
        <v>420</v>
      </c>
      <c r="C35" s="61">
        <v>1400</v>
      </c>
      <c r="D35" s="28"/>
      <c r="E35" s="28"/>
      <c r="F35" s="28"/>
      <c r="G35" s="28"/>
      <c r="H35" s="28"/>
      <c r="I35" s="28"/>
      <c r="J35" s="28"/>
      <c r="K35" s="28"/>
    </row>
    <row r="36" spans="1:11" ht="15" customHeight="1" thickBot="1" x14ac:dyDescent="0.3">
      <c r="A36" s="4" t="s">
        <v>736</v>
      </c>
      <c r="B36" s="61" t="s">
        <v>420</v>
      </c>
      <c r="C36" s="61">
        <v>1400</v>
      </c>
      <c r="D36" s="28"/>
      <c r="E36" s="28"/>
      <c r="F36" s="28"/>
      <c r="G36" s="28"/>
      <c r="H36" s="28"/>
      <c r="I36" s="28"/>
      <c r="J36" s="28"/>
      <c r="K36" s="28"/>
    </row>
    <row r="37" spans="1:11" ht="15" customHeight="1" thickBot="1" x14ac:dyDescent="0.3">
      <c r="A37" s="4" t="s">
        <v>736</v>
      </c>
      <c r="B37" s="61" t="s">
        <v>422</v>
      </c>
      <c r="C37" s="61">
        <v>5000</v>
      </c>
      <c r="D37" s="28"/>
      <c r="E37" s="28"/>
      <c r="F37" s="28"/>
      <c r="G37" s="28"/>
      <c r="H37" s="28"/>
      <c r="I37" s="28"/>
      <c r="J37" s="28"/>
      <c r="K37" s="28"/>
    </row>
    <row r="38" spans="1:11" ht="15" customHeight="1" thickBot="1" x14ac:dyDescent="0.3">
      <c r="A38" s="4" t="s">
        <v>780</v>
      </c>
      <c r="B38" s="61" t="s">
        <v>422</v>
      </c>
      <c r="C38" s="61">
        <v>3500</v>
      </c>
      <c r="D38" s="28"/>
      <c r="E38" s="28"/>
      <c r="F38" s="28"/>
      <c r="G38" s="28"/>
      <c r="H38" s="28"/>
      <c r="I38" s="28"/>
      <c r="J38" s="28"/>
      <c r="K38" s="28"/>
    </row>
    <row r="39" spans="1:11" ht="15" customHeight="1" thickBot="1" x14ac:dyDescent="0.3">
      <c r="A39" s="4" t="s">
        <v>606</v>
      </c>
      <c r="B39" s="61" t="s">
        <v>432</v>
      </c>
      <c r="C39" s="61">
        <v>2300</v>
      </c>
      <c r="D39" s="28"/>
      <c r="E39" s="28"/>
      <c r="F39" s="28"/>
      <c r="G39" s="28"/>
      <c r="H39" s="28"/>
      <c r="I39" s="28"/>
      <c r="J39" s="28"/>
      <c r="K39" s="28"/>
    </row>
    <row r="40" spans="1:11" ht="15" customHeight="1" thickBot="1" x14ac:dyDescent="0.3">
      <c r="A40" s="4" t="s">
        <v>186</v>
      </c>
      <c r="B40" s="61" t="s">
        <v>422</v>
      </c>
      <c r="C40" s="61">
        <v>5600</v>
      </c>
      <c r="D40" s="28"/>
      <c r="E40" s="28"/>
      <c r="F40" s="28"/>
      <c r="G40" s="28"/>
      <c r="H40" s="28"/>
      <c r="I40" s="28"/>
      <c r="J40" s="28"/>
      <c r="K40" s="28"/>
    </row>
    <row r="41" spans="1:11" ht="15" customHeight="1" thickBot="1" x14ac:dyDescent="0.3">
      <c r="A41" s="14" t="s">
        <v>187</v>
      </c>
      <c r="B41" s="219" t="s">
        <v>433</v>
      </c>
      <c r="C41" s="219">
        <v>4500</v>
      </c>
      <c r="D41" s="28"/>
      <c r="E41" s="28"/>
      <c r="F41" s="28"/>
      <c r="G41" s="28"/>
      <c r="H41" s="28"/>
      <c r="I41" s="28"/>
      <c r="J41" s="28"/>
      <c r="K41" s="28"/>
    </row>
    <row r="42" spans="1:11" ht="15" customHeight="1" thickBot="1" x14ac:dyDescent="0.3">
      <c r="A42" s="4" t="s">
        <v>654</v>
      </c>
      <c r="B42" s="18" t="s">
        <v>658</v>
      </c>
      <c r="C42" s="17">
        <v>4100</v>
      </c>
      <c r="D42" s="28"/>
      <c r="E42" s="28"/>
      <c r="F42" s="28"/>
      <c r="G42" s="28"/>
      <c r="H42" s="28"/>
      <c r="I42" s="28"/>
      <c r="J42" s="28"/>
      <c r="K42" s="28"/>
    </row>
    <row r="43" spans="1:11" ht="15" customHeight="1" thickBot="1" x14ac:dyDescent="0.3">
      <c r="A43" s="4" t="s">
        <v>655</v>
      </c>
      <c r="B43" s="18" t="s">
        <v>658</v>
      </c>
      <c r="C43" s="17">
        <v>4100</v>
      </c>
      <c r="D43" s="28"/>
      <c r="E43" s="28"/>
      <c r="F43" s="28"/>
      <c r="G43" s="28"/>
      <c r="H43" s="28"/>
      <c r="I43" s="28"/>
      <c r="J43" s="28"/>
      <c r="K43" s="28"/>
    </row>
    <row r="44" spans="1:11" ht="15" customHeight="1" thickBot="1" x14ac:dyDescent="0.3">
      <c r="A44" s="4" t="s">
        <v>656</v>
      </c>
      <c r="B44" s="18" t="s">
        <v>659</v>
      </c>
      <c r="C44" s="17">
        <v>3300</v>
      </c>
      <c r="D44" s="28"/>
      <c r="E44" s="28"/>
      <c r="F44" s="28"/>
      <c r="G44" s="28"/>
      <c r="H44" s="28"/>
      <c r="I44" s="28"/>
      <c r="J44" s="28"/>
      <c r="K44" s="28"/>
    </row>
    <row r="45" spans="1:11" ht="15" customHeight="1" thickBot="1" x14ac:dyDescent="0.3">
      <c r="A45" s="4" t="s">
        <v>657</v>
      </c>
      <c r="B45" s="18" t="s">
        <v>420</v>
      </c>
      <c r="C45" s="17">
        <v>1900</v>
      </c>
      <c r="D45" s="28"/>
      <c r="E45" s="28"/>
      <c r="F45" s="28"/>
      <c r="G45" s="28"/>
      <c r="H45" s="28"/>
      <c r="I45" s="28"/>
      <c r="J45" s="28"/>
      <c r="K45" s="28"/>
    </row>
    <row r="46" spans="1:11" ht="15" customHeight="1" thickBot="1" x14ac:dyDescent="0.3">
      <c r="A46" s="4" t="s">
        <v>660</v>
      </c>
      <c r="B46" s="18" t="s">
        <v>420</v>
      </c>
      <c r="C46" s="17">
        <v>1900</v>
      </c>
      <c r="D46" s="28"/>
      <c r="E46" s="28"/>
      <c r="F46" s="28"/>
      <c r="G46" s="28"/>
      <c r="H46" s="28"/>
      <c r="I46" s="28"/>
      <c r="J46" s="28"/>
      <c r="K46" s="28"/>
    </row>
    <row r="47" spans="1:11" ht="15" customHeight="1" thickBot="1" x14ac:dyDescent="0.3">
      <c r="A47" s="4" t="s">
        <v>661</v>
      </c>
      <c r="B47" s="18" t="s">
        <v>662</v>
      </c>
      <c r="C47" s="17">
        <v>300</v>
      </c>
      <c r="D47" s="28"/>
      <c r="E47" s="28"/>
      <c r="F47" s="28"/>
      <c r="G47" s="28"/>
      <c r="H47" s="28"/>
      <c r="I47" s="28"/>
      <c r="J47" s="28"/>
      <c r="K47" s="28"/>
    </row>
    <row r="48" spans="1:11" ht="15" customHeight="1" thickBot="1" x14ac:dyDescent="0.3">
      <c r="A48" s="4" t="s">
        <v>663</v>
      </c>
      <c r="B48" s="18" t="s">
        <v>664</v>
      </c>
      <c r="C48" s="17">
        <v>1600</v>
      </c>
      <c r="D48" s="28"/>
      <c r="E48" s="28"/>
      <c r="F48" s="28"/>
      <c r="G48" s="28"/>
      <c r="H48" s="28"/>
      <c r="I48" s="28"/>
      <c r="J48" s="28"/>
      <c r="K48" s="28"/>
    </row>
    <row r="49" spans="1:11" ht="15" customHeight="1" thickBot="1" x14ac:dyDescent="0.3">
      <c r="A49" s="4" t="s">
        <v>665</v>
      </c>
      <c r="B49" s="18" t="s">
        <v>422</v>
      </c>
      <c r="C49" s="17">
        <v>3200</v>
      </c>
      <c r="D49" s="28"/>
      <c r="E49" s="28"/>
      <c r="F49" s="28"/>
      <c r="G49" s="28"/>
      <c r="H49" s="28"/>
      <c r="I49" s="28"/>
      <c r="J49" s="28"/>
      <c r="K49" s="28"/>
    </row>
    <row r="50" spans="1:11" ht="15" customHeight="1" thickBot="1" x14ac:dyDescent="0.3">
      <c r="A50" s="220" t="s">
        <v>771</v>
      </c>
      <c r="B50" s="221"/>
      <c r="C50" s="222"/>
      <c r="D50" s="28"/>
      <c r="E50" s="28"/>
      <c r="F50" s="28"/>
      <c r="G50" s="28"/>
      <c r="H50" s="28"/>
      <c r="I50" s="28"/>
      <c r="J50" s="28"/>
      <c r="K50" s="28"/>
    </row>
    <row r="51" spans="1:11" ht="15" customHeight="1" thickBot="1" x14ac:dyDescent="0.3">
      <c r="A51" s="62" t="s">
        <v>515</v>
      </c>
      <c r="B51" s="81" t="s">
        <v>431</v>
      </c>
      <c r="C51" s="81">
        <v>550</v>
      </c>
      <c r="D51" s="28"/>
      <c r="E51" s="28"/>
      <c r="F51" s="28"/>
      <c r="G51" s="28"/>
      <c r="H51" s="28"/>
      <c r="I51" s="28"/>
      <c r="J51" s="28"/>
      <c r="K51" s="28"/>
    </row>
    <row r="52" spans="1:11" ht="15" customHeight="1" thickBot="1" x14ac:dyDescent="0.3">
      <c r="A52" s="62" t="s">
        <v>515</v>
      </c>
      <c r="B52" s="223" t="s">
        <v>432</v>
      </c>
      <c r="C52" s="223">
        <v>1300</v>
      </c>
      <c r="D52" s="28"/>
      <c r="E52" s="28"/>
      <c r="F52" s="28"/>
      <c r="G52" s="28"/>
      <c r="H52" s="28"/>
      <c r="I52" s="28"/>
      <c r="J52" s="28"/>
      <c r="K52" s="28"/>
    </row>
    <row r="53" spans="1:11" ht="15" customHeight="1" thickBot="1" x14ac:dyDescent="0.3">
      <c r="A53" s="54" t="s">
        <v>516</v>
      </c>
      <c r="B53" s="223" t="s">
        <v>431</v>
      </c>
      <c r="C53" s="223">
        <v>700</v>
      </c>
      <c r="D53" s="28"/>
      <c r="E53" s="28"/>
      <c r="F53" s="28"/>
      <c r="G53" s="28"/>
      <c r="H53" s="28"/>
      <c r="I53" s="28"/>
      <c r="J53" s="28"/>
      <c r="K53" s="28"/>
    </row>
    <row r="54" spans="1:11" ht="15" customHeight="1" thickBot="1" x14ac:dyDescent="0.3">
      <c r="A54" s="4" t="s">
        <v>770</v>
      </c>
      <c r="B54" s="61" t="s">
        <v>769</v>
      </c>
      <c r="C54" s="61">
        <v>15300</v>
      </c>
      <c r="D54" s="28"/>
      <c r="E54" s="28"/>
      <c r="F54" s="28"/>
      <c r="G54" s="28"/>
      <c r="H54" s="28"/>
      <c r="I54" s="28"/>
      <c r="J54" s="28"/>
      <c r="K54" s="28"/>
    </row>
    <row r="55" spans="1:11" ht="15" customHeight="1" thickBot="1" x14ac:dyDescent="0.3">
      <c r="A55" s="4" t="s">
        <v>770</v>
      </c>
      <c r="B55" s="18" t="s">
        <v>463</v>
      </c>
      <c r="C55" s="18">
        <v>8600</v>
      </c>
      <c r="D55" s="28"/>
      <c r="E55" s="28"/>
      <c r="F55" s="28"/>
      <c r="G55" s="28"/>
      <c r="H55" s="28"/>
      <c r="I55" s="28"/>
      <c r="J55" s="28"/>
      <c r="K55" s="28"/>
    </row>
    <row r="56" spans="1:11" ht="15" customHeight="1" thickBot="1" x14ac:dyDescent="0.3">
      <c r="A56" s="220" t="s">
        <v>185</v>
      </c>
      <c r="B56" s="221"/>
      <c r="C56" s="222"/>
      <c r="D56" s="28"/>
      <c r="E56" s="28"/>
      <c r="F56" s="28"/>
      <c r="G56" s="28"/>
      <c r="H56" s="28"/>
      <c r="I56" s="28"/>
      <c r="J56" s="28"/>
      <c r="K56" s="28"/>
    </row>
    <row r="57" spans="1:11" ht="15" customHeight="1" thickBot="1" x14ac:dyDescent="0.3">
      <c r="A57" s="4" t="s">
        <v>513</v>
      </c>
      <c r="B57" s="61" t="s">
        <v>427</v>
      </c>
      <c r="C57" s="61">
        <v>3300</v>
      </c>
      <c r="D57" s="28"/>
      <c r="E57" s="28"/>
      <c r="F57" s="28"/>
      <c r="G57" s="28"/>
      <c r="H57" s="28"/>
      <c r="I57" s="28"/>
      <c r="J57" s="28"/>
      <c r="K57" s="28"/>
    </row>
    <row r="58" spans="1:11" ht="15" customHeight="1" thickBot="1" x14ac:dyDescent="0.3">
      <c r="A58" s="4" t="s">
        <v>513</v>
      </c>
      <c r="B58" s="61" t="s">
        <v>423</v>
      </c>
      <c r="C58" s="61">
        <v>9200</v>
      </c>
      <c r="D58" s="28"/>
      <c r="E58" s="28"/>
      <c r="F58" s="28"/>
      <c r="G58" s="28"/>
      <c r="H58" s="28"/>
      <c r="I58" s="28"/>
      <c r="J58" s="28"/>
      <c r="K58" s="28"/>
    </row>
    <row r="59" spans="1:11" ht="15" customHeight="1" thickBot="1" x14ac:dyDescent="0.3">
      <c r="A59" s="4" t="s">
        <v>514</v>
      </c>
      <c r="B59" s="61" t="s">
        <v>427</v>
      </c>
      <c r="C59" s="61">
        <v>3800</v>
      </c>
      <c r="D59" s="28"/>
      <c r="E59" s="28"/>
      <c r="F59" s="28"/>
      <c r="G59" s="28"/>
      <c r="H59" s="28"/>
      <c r="I59" s="28" t="s">
        <v>714</v>
      </c>
      <c r="J59" s="28"/>
      <c r="K59" s="28"/>
    </row>
    <row r="60" spans="1:11" ht="15.75" customHeight="1" thickBot="1" x14ac:dyDescent="0.3">
      <c r="A60" s="4" t="s">
        <v>514</v>
      </c>
      <c r="B60" s="219" t="s">
        <v>423</v>
      </c>
      <c r="C60" s="219">
        <v>10000</v>
      </c>
      <c r="D60" s="572"/>
      <c r="E60" s="572"/>
      <c r="F60" s="82"/>
      <c r="G60" s="28"/>
      <c r="H60" s="28"/>
      <c r="I60" s="28"/>
      <c r="J60" s="28"/>
      <c r="K60" s="28"/>
    </row>
    <row r="61" spans="1:11" ht="15" customHeight="1" thickBot="1" x14ac:dyDescent="0.3">
      <c r="A61" s="4" t="s">
        <v>517</v>
      </c>
      <c r="B61" s="219" t="s">
        <v>429</v>
      </c>
      <c r="C61" s="219">
        <v>2800</v>
      </c>
      <c r="D61" s="28"/>
      <c r="E61" s="28"/>
      <c r="F61" s="28"/>
      <c r="G61" s="28"/>
      <c r="H61" s="28"/>
      <c r="I61" s="28"/>
      <c r="J61" s="28"/>
      <c r="K61" s="28"/>
    </row>
    <row r="62" spans="1:11" ht="15" customHeight="1" thickBot="1" x14ac:dyDescent="0.3">
      <c r="A62" s="4" t="s">
        <v>518</v>
      </c>
      <c r="B62" s="219" t="s">
        <v>519</v>
      </c>
      <c r="C62" s="219">
        <v>4000</v>
      </c>
      <c r="D62" s="28"/>
      <c r="E62" s="28"/>
      <c r="F62" s="28"/>
      <c r="G62" s="28"/>
      <c r="H62" s="28"/>
      <c r="I62" s="28"/>
      <c r="J62" s="28"/>
      <c r="K62" s="28"/>
    </row>
    <row r="63" spans="1:11" ht="15" customHeight="1" thickBot="1" x14ac:dyDescent="0.3">
      <c r="A63" s="4" t="s">
        <v>666</v>
      </c>
      <c r="B63" s="219" t="s">
        <v>519</v>
      </c>
      <c r="C63" s="219">
        <v>4900</v>
      </c>
      <c r="D63" s="28"/>
      <c r="E63" s="28"/>
      <c r="F63" s="28"/>
      <c r="G63" s="28"/>
      <c r="H63" s="28"/>
      <c r="I63" s="28"/>
      <c r="J63" s="28"/>
      <c r="K63" s="28"/>
    </row>
    <row r="64" spans="1:11" ht="15" customHeight="1" thickBot="1" x14ac:dyDescent="0.3">
      <c r="A64" s="4" t="s">
        <v>667</v>
      </c>
      <c r="B64" s="195" t="s">
        <v>519</v>
      </c>
      <c r="C64" s="195">
        <v>4900</v>
      </c>
    </row>
    <row r="65" spans="5:5" ht="16.5" customHeight="1" x14ac:dyDescent="0.25"/>
    <row r="72" spans="5:5" ht="15.75" x14ac:dyDescent="0.25">
      <c r="E72" s="199"/>
    </row>
  </sheetData>
  <sheetProtection password="C6AD" sheet="1" objects="1" scenarios="1" formatCells="0" formatColumns="0" formatRows="0" insertColumns="0" insertRows="0" insertHyperlinks="0" deleteColumns="0" deleteRows="0" sort="0" autoFilter="0" pivotTables="0"/>
  <mergeCells count="4">
    <mergeCell ref="A1:B1"/>
    <mergeCell ref="A6:C6"/>
    <mergeCell ref="D60:E60"/>
    <mergeCell ref="A32:C32"/>
  </mergeCells>
  <pageMargins left="0.31496062992125984" right="0.19685039370078741" top="0.31496062992125984" bottom="0.11811023622047245" header="0.31496062992125984" footer="0.11811023622047245"/>
  <pageSetup paperSize="9" scale="8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10</vt:i4>
      </vt:variant>
    </vt:vector>
  </HeadingPairs>
  <TitlesOfParts>
    <vt:vector size="24" baseType="lpstr">
      <vt:lpstr>вагонка, полок</vt:lpstr>
      <vt:lpstr>электрокаменки</vt:lpstr>
      <vt:lpstr>дровкаменки и котлы</vt:lpstr>
      <vt:lpstr> камни </vt:lpstr>
      <vt:lpstr>дымоход </vt:lpstr>
      <vt:lpstr>защита</vt:lpstr>
      <vt:lpstr>двери</vt:lpstr>
      <vt:lpstr>плитка терракот</vt:lpstr>
      <vt:lpstr>антисептики </vt:lpstr>
      <vt:lpstr>химия</vt:lpstr>
      <vt:lpstr>шапки веники масла</vt:lpstr>
      <vt:lpstr>мебель и аксессуары</vt:lpstr>
      <vt:lpstr>освещение и расходные материалы</vt:lpstr>
      <vt:lpstr>Лист1</vt:lpstr>
      <vt:lpstr>'вагонка, полок'!OLE_LINK1</vt:lpstr>
      <vt:lpstr>'антисептики '!Область_печати</vt:lpstr>
      <vt:lpstr>'дровкаменки и котлы'!Область_печати</vt:lpstr>
      <vt:lpstr>'дымоход '!Область_печати</vt:lpstr>
      <vt:lpstr>защита!Область_печати</vt:lpstr>
      <vt:lpstr>'мебель и аксессуары'!Область_печати</vt:lpstr>
      <vt:lpstr>'освещение и расходные материалы'!Область_печати</vt:lpstr>
      <vt:lpstr>'плитка терракот'!Область_печати</vt:lpstr>
      <vt:lpstr>'шапки веники масла'!Область_печати</vt:lpstr>
      <vt:lpstr>электрокаменки!Область_печати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</dc:creator>
  <cp:lastModifiedBy>Buh</cp:lastModifiedBy>
  <cp:lastPrinted>2024-04-19T04:43:52Z</cp:lastPrinted>
  <dcterms:created xsi:type="dcterms:W3CDTF">2020-01-28T06:54:35Z</dcterms:created>
  <dcterms:modified xsi:type="dcterms:W3CDTF">2024-04-19T04:44:17Z</dcterms:modified>
</cp:coreProperties>
</file>